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tabase\production\Hidalgo County\"/>
    </mc:Choice>
  </mc:AlternateContent>
  <bookViews>
    <workbookView xWindow="0" yWindow="0" windowWidth="20496" windowHeight="9048" activeTab="1"/>
  </bookViews>
  <sheets>
    <sheet name="GeneralInfomation" sheetId="3" r:id="rId1"/>
    <sheet name="FieldDefinitions" sheetId="4" r:id="rId2"/>
    <sheet name="DistrictPoductionYear" sheetId="1" r:id="rId3"/>
    <sheet name="ReferenceCitation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<sst xmlns="http://schemas.openxmlformats.org/spreadsheetml/2006/main" count="73" uniqueCount="63">
  <si>
    <t>County: Hidalgo</t>
  </si>
  <si>
    <t>District: Lordsburg</t>
  </si>
  <si>
    <t>Year</t>
  </si>
  <si>
    <t>Ore (short tons)</t>
  </si>
  <si>
    <t>Copper (lbs)</t>
  </si>
  <si>
    <t>Gold (oz)</t>
  </si>
  <si>
    <t>Silver (oz)</t>
  </si>
  <si>
    <t>Lead (lbs)</t>
  </si>
  <si>
    <t>Zinc (lbs)</t>
  </si>
  <si>
    <t>Total value ($)</t>
  </si>
  <si>
    <t>Production not reported</t>
  </si>
  <si>
    <t>Reported total 1904-1957</t>
  </si>
  <si>
    <t>&gt;$60,000,000</t>
  </si>
  <si>
    <t>NMBGMR contact</t>
  </si>
  <si>
    <t>Virginia T. McLemore</t>
  </si>
  <si>
    <t>Principal Senior Economic Geologist</t>
  </si>
  <si>
    <t>virginia.mclemore@nmt.edu</t>
  </si>
  <si>
    <t>New Mexico Bureau of Geology and Mineral Resources</t>
  </si>
  <si>
    <t>New Mexico Institute of Mining and Technology</t>
  </si>
  <si>
    <t>801 Leroy Pl</t>
  </si>
  <si>
    <t>Socorro, NM 87801</t>
  </si>
  <si>
    <t>575-835-5521</t>
  </si>
  <si>
    <t>Data Requirements</t>
  </si>
  <si>
    <t xml:space="preserve">Information must be publicly available </t>
  </si>
  <si>
    <t>Deposit site must have a verified latitude-longitude location, see McLemore (2017) for GIS shape files (https://geoinfo.nmt.edu/repository/index.cfml?rid=20170001)</t>
  </si>
  <si>
    <t>Worksheet Tab Name</t>
  </si>
  <si>
    <t>Tab Description</t>
  </si>
  <si>
    <t>Field Definitions</t>
  </si>
  <si>
    <t xml:space="preserve">Field definitions </t>
  </si>
  <si>
    <t>ReferenceCitations</t>
  </si>
  <si>
    <t>Citations of references</t>
  </si>
  <si>
    <t>Workbook Version</t>
  </si>
  <si>
    <t>Field Name</t>
  </si>
  <si>
    <t>Definition</t>
  </si>
  <si>
    <t>Year of production</t>
  </si>
  <si>
    <t>Comments</t>
  </si>
  <si>
    <t>DistrictProductionYear</t>
  </si>
  <si>
    <t xml:space="preserve">Known metals production by districts </t>
  </si>
  <si>
    <t xml:space="preserve">Date: March 30, 2021 </t>
  </si>
  <si>
    <t>Total ore produced in short tons</t>
  </si>
  <si>
    <t>Total copper produced in pounds</t>
  </si>
  <si>
    <t>Total gold produced in troy ounces</t>
  </si>
  <si>
    <t>Total silver produced in troy ounces</t>
  </si>
  <si>
    <t>Total lead produced in pounds</t>
  </si>
  <si>
    <t>Total zinc produced in pounds</t>
  </si>
  <si>
    <t>Lasky, S. G., 1938, Geology and ore deposits of the Lordsburg mining district, Hidalgo County, New Mexico: U. S. Geological Survey, Bulletin 885, 62 p.</t>
  </si>
  <si>
    <t>McLemore, V.T., 2017, Mining districts and prospect areas of New Mexico: New Mexico Bureau of Geology and Mineral Resources, Resource Map 24, 65 p., scale 1:1,000,000.</t>
  </si>
  <si>
    <t>Richter, D. H., and Lawrence, V. A., 1983, Mineral deposit map of the Silver City 1° x 2° quadrangle, New Mexico and Arizona: U. S. Geological Survey, Miscellaneous Investigations Series Map I-1310-B, scale 1:250,000.</t>
  </si>
  <si>
    <t>Historic Mineral Production for New Mexico</t>
  </si>
  <si>
    <t>Location of center of Lordsburg distirct 32.297 deg, -108.761 deg (NAD27)</t>
  </si>
  <si>
    <t>Cummulative estimated prodution in dollars</t>
  </si>
  <si>
    <t>1882-1903</t>
  </si>
  <si>
    <t>estimated</t>
  </si>
  <si>
    <t>Other information</t>
  </si>
  <si>
    <t>USGS (U.S. Geological Survey), 1902-1927, Mineral resources of the United States (1901-1923): Washington, D.C., U.S. Government Printing Office, variously paginated.</t>
  </si>
  <si>
    <t>USBM (U.S. Bureau of Mines), 1927-1990, Minerals Yearbook: Washington, D.C., U.S. Government Printing Office, variously paginated.</t>
  </si>
  <si>
    <r>
      <t xml:space="preserve">McLemore, V.T. and Elston, W.E., 2000, Geology and mineral occurrences of the mineral districts of Hidalgo County, southern New Mexico; 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Lawton, T.F., McMillan, N.J., and McLemore, V.T., eds., </t>
    </r>
    <r>
      <rPr>
        <b/>
        <sz val="12"/>
        <color theme="1"/>
        <rFont val="Times New Roman"/>
        <family val="1"/>
      </rPr>
      <t>Southwest Passage: A trip through the Phanerozoic</t>
    </r>
    <r>
      <rPr>
        <sz val="12"/>
        <color theme="1"/>
        <rFont val="Times New Roman"/>
        <family val="1"/>
      </rPr>
      <t>: New Mexico Geological Society, Guidebook 51, p. 253-262.</t>
    </r>
  </si>
  <si>
    <t>Flege, R.F., Jr., 1959, Geology of the Lordsburg quadrangle, Hidalgo County, New Mexico Bureau Mines Mineral Resources, Bulletin 62, 36 p.</t>
  </si>
  <si>
    <t>White, J.L., 2000, The Lordsburg mining district, Hidalgo County, New Mexico: New Mexico Geological Society, Guidebook 51, p. 3-4.</t>
  </si>
  <si>
    <t>Estimated total 1885-1999</t>
  </si>
  <si>
    <t>Source: USGS (1902-1927), USBM (1927-1990), Lasky (1938), Fledge (1959), Richter and Lawrence (1983), McLemore and Elston (2000), White (2000), McLemore (2017)</t>
  </si>
  <si>
    <t>Fluorite (short tons)</t>
  </si>
  <si>
    <t>Total fluorite produced in short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</si>
</sst>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5" fontId="2" fillId="0" borderId="0" xfId="1" applyNumberFormat="1" applyFont="1"/>
    <xf numFmtId="43" fontId="2" fillId="0" borderId="0" xfId="1" applyFont="1"/>
    <xf numFmtId="164" fontId="2" fillId="0" borderId="0" xfId="0" applyNumberFormat="1" applyFont="1"/>
    <xf numFmtId="165" fontId="2" fillId="0" borderId="0" xfId="1" applyNumberFormat="1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/>
    <xf numFmtId="0" fontId="6" fillId="0" borderId="0" xfId="2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0" xfId="2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2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6" fontId="2" fillId="0" borderId="0" xfId="0" applyNumberFormat="1" applyFont="1"/>
    <xf numFmtId="165" fontId="2" fillId="0" borderId="0" xfId="1" applyNumberFormat="1" applyFont="1" applyAlignment="1">
      <alignment vertical="top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0" xfId="1" applyNumberFormat="1" applyFont="1" applyAlignment="1">
      <alignment horizontal="right" vertical="top"/>
    </xf>
    <xf numFmtId="43" fontId="2" fillId="0" borderId="0" xfId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3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rginia.mclemore@nmt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14" sqref="A14:XFD14"/>
    </sheetView>
  </sheetViews>
  <sheetFormatPr defaultRowHeight="15.6" x14ac:dyDescent="0.3"/>
  <cols>
    <col min="1" max="1" width="23" style="8" customWidth="1"/>
    <col min="2" max="2" width="52.33203125" style="8" customWidth="1"/>
    <col min="3" max="16384" width="8.88671875" style="8"/>
  </cols>
  <sheetData>
    <row r="1" spans="1:2" ht="16.2" thickBot="1" x14ac:dyDescent="0.35">
      <c r="A1" s="6" t="s">
        <v>48</v>
      </c>
      <c r="B1" s="6"/>
    </row>
    <row r="2" spans="1:2" x14ac:dyDescent="0.3">
      <c r="A2" s="15" t="s">
        <v>13</v>
      </c>
      <c r="B2" s="10" t="s">
        <v>14</v>
      </c>
    </row>
    <row r="3" spans="1:2" x14ac:dyDescent="0.3">
      <c r="A3" s="15"/>
      <c r="B3" s="10" t="s">
        <v>15</v>
      </c>
    </row>
    <row r="4" spans="1:2" x14ac:dyDescent="0.3">
      <c r="A4" s="15"/>
      <c r="B4" s="9" t="s">
        <v>16</v>
      </c>
    </row>
    <row r="5" spans="1:2" x14ac:dyDescent="0.3">
      <c r="A5" s="15"/>
      <c r="B5" s="13" t="s">
        <v>17</v>
      </c>
    </row>
    <row r="6" spans="1:2" x14ac:dyDescent="0.3">
      <c r="A6" s="15"/>
      <c r="B6" s="13" t="s">
        <v>18</v>
      </c>
    </row>
    <row r="7" spans="1:2" x14ac:dyDescent="0.3">
      <c r="A7" s="15"/>
      <c r="B7" s="14" t="s">
        <v>19</v>
      </c>
    </row>
    <row r="8" spans="1:2" x14ac:dyDescent="0.3">
      <c r="A8" s="15"/>
      <c r="B8" s="14" t="s">
        <v>20</v>
      </c>
    </row>
    <row r="9" spans="1:2" x14ac:dyDescent="0.3">
      <c r="A9" s="15"/>
      <c r="B9" s="14" t="s">
        <v>21</v>
      </c>
    </row>
    <row r="10" spans="1:2" x14ac:dyDescent="0.3">
      <c r="A10" s="15"/>
    </row>
    <row r="11" spans="1:2" x14ac:dyDescent="0.3">
      <c r="A11" s="16" t="s">
        <v>22</v>
      </c>
      <c r="B11" s="14" t="s">
        <v>23</v>
      </c>
    </row>
    <row r="12" spans="1:2" x14ac:dyDescent="0.3">
      <c r="B12" s="14" t="s">
        <v>24</v>
      </c>
    </row>
    <row r="13" spans="1:2" x14ac:dyDescent="0.3">
      <c r="B13" s="8" t="s">
        <v>49</v>
      </c>
    </row>
    <row r="14" spans="1:2" s="25" customFormat="1" x14ac:dyDescent="0.3"/>
    <row r="15" spans="1:2" x14ac:dyDescent="0.3">
      <c r="A15" s="16" t="s">
        <v>25</v>
      </c>
      <c r="B15" s="16" t="s">
        <v>26</v>
      </c>
    </row>
    <row r="16" spans="1:2" x14ac:dyDescent="0.3">
      <c r="A16" s="14" t="s">
        <v>27</v>
      </c>
      <c r="B16" s="14" t="s">
        <v>28</v>
      </c>
    </row>
    <row r="17" spans="1:2" x14ac:dyDescent="0.3">
      <c r="A17" s="14" t="s">
        <v>36</v>
      </c>
      <c r="B17" s="14" t="s">
        <v>37</v>
      </c>
    </row>
    <row r="18" spans="1:2" x14ac:dyDescent="0.3">
      <c r="A18" s="14" t="s">
        <v>29</v>
      </c>
      <c r="B18" s="14" t="s">
        <v>30</v>
      </c>
    </row>
    <row r="20" spans="1:2" x14ac:dyDescent="0.3">
      <c r="A20" s="16" t="s">
        <v>31</v>
      </c>
      <c r="B20" s="14" t="s">
        <v>38</v>
      </c>
    </row>
    <row r="22" spans="1:2" ht="16.2" thickBot="1" x14ac:dyDescent="0.35">
      <c r="A22" s="7"/>
      <c r="B22" s="7"/>
    </row>
    <row r="23" spans="1:2" x14ac:dyDescent="0.3">
      <c r="A23" s="17"/>
    </row>
    <row r="25" spans="1:2" x14ac:dyDescent="0.3">
      <c r="A25" s="18"/>
      <c r="B25" s="14"/>
    </row>
    <row r="26" spans="1:2" x14ac:dyDescent="0.3">
      <c r="A26" s="14"/>
      <c r="B26" s="14"/>
    </row>
    <row r="27" spans="1:2" x14ac:dyDescent="0.3">
      <c r="A27" s="14"/>
      <c r="B27" s="14"/>
    </row>
    <row r="28" spans="1:2" x14ac:dyDescent="0.3">
      <c r="A28" s="14"/>
      <c r="B28" s="14"/>
    </row>
    <row r="29" spans="1:2" x14ac:dyDescent="0.3">
      <c r="A29" s="14"/>
      <c r="B29" s="14"/>
    </row>
    <row r="30" spans="1:2" x14ac:dyDescent="0.3">
      <c r="A30" s="14"/>
      <c r="B30" s="14"/>
    </row>
    <row r="31" spans="1:2" x14ac:dyDescent="0.3">
      <c r="A31" s="14"/>
      <c r="B31" s="14"/>
    </row>
    <row r="32" spans="1:2" x14ac:dyDescent="0.3">
      <c r="A32" s="14"/>
      <c r="B32" s="14"/>
    </row>
    <row r="33" spans="1:2" x14ac:dyDescent="0.3">
      <c r="A33" s="14"/>
      <c r="B33" s="14"/>
    </row>
    <row r="34" spans="1:2" x14ac:dyDescent="0.3">
      <c r="A34" s="14"/>
      <c r="B34" s="14"/>
    </row>
    <row r="35" spans="1:2" x14ac:dyDescent="0.3">
      <c r="A35" s="14"/>
      <c r="B35" s="14"/>
    </row>
    <row r="36" spans="1:2" x14ac:dyDescent="0.3">
      <c r="A36" s="14"/>
      <c r="B36" s="14"/>
    </row>
    <row r="37" spans="1:2" x14ac:dyDescent="0.3">
      <c r="A37" s="14"/>
      <c r="B37" s="14"/>
    </row>
    <row r="38" spans="1:2" x14ac:dyDescent="0.3">
      <c r="A38" s="14"/>
      <c r="B38" s="14"/>
    </row>
    <row r="39" spans="1:2" x14ac:dyDescent="0.3">
      <c r="A39" s="14"/>
      <c r="B39" s="14"/>
    </row>
    <row r="40" spans="1:2" x14ac:dyDescent="0.3">
      <c r="A40" s="14"/>
      <c r="B40" s="14"/>
    </row>
    <row r="41" spans="1:2" x14ac:dyDescent="0.3">
      <c r="A41" s="14"/>
      <c r="B41" s="14"/>
    </row>
    <row r="42" spans="1:2" x14ac:dyDescent="0.3">
      <c r="A42" s="14"/>
    </row>
  </sheetData>
  <mergeCells count="2">
    <mergeCell ref="A1:B1"/>
    <mergeCell ref="A22:B22"/>
  </mergeCells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12" sqref="B12"/>
    </sheetView>
  </sheetViews>
  <sheetFormatPr defaultRowHeight="16.8" customHeight="1" x14ac:dyDescent="0.3"/>
  <cols>
    <col min="1" max="1" width="19.33203125" style="8" customWidth="1"/>
    <col min="2" max="2" width="76.88671875" style="8" customWidth="1"/>
    <col min="3" max="16384" width="8.88671875" style="8"/>
  </cols>
  <sheetData>
    <row r="1" spans="1:2" ht="16.8" customHeight="1" thickBot="1" x14ac:dyDescent="0.35">
      <c r="A1" s="12" t="s">
        <v>32</v>
      </c>
      <c r="B1" s="19" t="s">
        <v>33</v>
      </c>
    </row>
    <row r="2" spans="1:2" ht="16.8" customHeight="1" x14ac:dyDescent="0.3">
      <c r="A2" s="8" t="s">
        <v>2</v>
      </c>
      <c r="B2" s="21" t="s">
        <v>34</v>
      </c>
    </row>
    <row r="3" spans="1:2" ht="16.8" customHeight="1" x14ac:dyDescent="0.3">
      <c r="A3" s="2" t="s">
        <v>3</v>
      </c>
      <c r="B3" s="21" t="s">
        <v>39</v>
      </c>
    </row>
    <row r="4" spans="1:2" ht="16.8" customHeight="1" x14ac:dyDescent="0.3">
      <c r="A4" s="2" t="s">
        <v>4</v>
      </c>
      <c r="B4" s="20" t="s">
        <v>40</v>
      </c>
    </row>
    <row r="5" spans="1:2" ht="16.8" customHeight="1" x14ac:dyDescent="0.3">
      <c r="A5" s="3" t="s">
        <v>5</v>
      </c>
      <c r="B5" s="21" t="s">
        <v>41</v>
      </c>
    </row>
    <row r="6" spans="1:2" ht="16.8" customHeight="1" x14ac:dyDescent="0.3">
      <c r="A6" s="2" t="s">
        <v>6</v>
      </c>
      <c r="B6" s="21" t="s">
        <v>42</v>
      </c>
    </row>
    <row r="7" spans="1:2" ht="16.8" customHeight="1" x14ac:dyDescent="0.3">
      <c r="A7" s="2" t="s">
        <v>7</v>
      </c>
      <c r="B7" s="20" t="s">
        <v>43</v>
      </c>
    </row>
    <row r="8" spans="1:2" ht="16.8" customHeight="1" x14ac:dyDescent="0.3">
      <c r="A8" s="2" t="s">
        <v>8</v>
      </c>
      <c r="B8" s="21" t="s">
        <v>44</v>
      </c>
    </row>
    <row r="9" spans="1:2" ht="16.8" customHeight="1" x14ac:dyDescent="0.3">
      <c r="A9" s="4" t="s">
        <v>9</v>
      </c>
      <c r="B9" s="21" t="s">
        <v>50</v>
      </c>
    </row>
    <row r="10" spans="1:2" ht="16.8" customHeight="1" x14ac:dyDescent="0.3">
      <c r="A10" s="11" t="s">
        <v>35</v>
      </c>
      <c r="B10" s="21" t="s">
        <v>53</v>
      </c>
    </row>
    <row r="11" spans="1:2" ht="16.8" customHeight="1" x14ac:dyDescent="0.3">
      <c r="A11" s="4" t="s">
        <v>61</v>
      </c>
      <c r="B11" s="21" t="s">
        <v>62</v>
      </c>
    </row>
    <row r="12" spans="1:2" ht="16.8" customHeight="1" x14ac:dyDescent="0.3">
      <c r="B12" s="21"/>
    </row>
    <row r="13" spans="1:2" ht="16.8" customHeight="1" x14ac:dyDescent="0.3">
      <c r="B13" s="21"/>
    </row>
    <row r="14" spans="1:2" ht="16.8" customHeight="1" x14ac:dyDescent="0.3">
      <c r="B14" s="21"/>
    </row>
    <row r="15" spans="1:2" ht="16.8" customHeight="1" x14ac:dyDescent="0.3">
      <c r="A15" s="4"/>
      <c r="B15" s="21"/>
    </row>
    <row r="16" spans="1:2" ht="16.8" customHeight="1" x14ac:dyDescent="0.3">
      <c r="A16" s="22"/>
      <c r="B16" s="21"/>
    </row>
    <row r="17" spans="1:2" ht="16.8" customHeight="1" x14ac:dyDescent="0.3">
      <c r="B17" s="21"/>
    </row>
    <row r="18" spans="1:2" ht="16.8" customHeight="1" x14ac:dyDescent="0.3">
      <c r="A18" s="11"/>
      <c r="B18" s="21"/>
    </row>
    <row r="19" spans="1:2" ht="16.8" customHeight="1" x14ac:dyDescent="0.3">
      <c r="A19" s="14"/>
      <c r="B19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xSplit="1" ySplit="5" topLeftCell="B58" activePane="bottomRight" state="frozen"/>
      <selection pane="topRight" activeCell="B1" sqref="B1"/>
      <selection pane="bottomLeft" activeCell="A6" sqref="A6"/>
      <selection pane="bottomRight" activeCell="I5" sqref="I5"/>
    </sheetView>
  </sheetViews>
  <sheetFormatPr defaultRowHeight="15.6" x14ac:dyDescent="0.3"/>
  <cols>
    <col min="1" max="1" width="14.33203125" style="1" customWidth="1"/>
    <col min="2" max="2" width="13.44140625" style="2" bestFit="1" customWidth="1"/>
    <col min="3" max="3" width="13.77734375" style="2" bestFit="1" customWidth="1"/>
    <col min="4" max="4" width="12.5546875" style="3" bestFit="1" customWidth="1"/>
    <col min="5" max="5" width="11.44140625" style="2" bestFit="1" customWidth="1"/>
    <col min="6" max="6" width="12.5546875" style="2" bestFit="1" customWidth="1"/>
    <col min="7" max="7" width="11.44140625" style="23" bestFit="1" customWidth="1"/>
    <col min="8" max="8" width="13.77734375" style="4" bestFit="1" customWidth="1"/>
    <col min="9" max="9" width="18.5546875" style="4" customWidth="1"/>
    <col min="10" max="16384" width="8.88671875" style="1"/>
  </cols>
  <sheetData>
    <row r="1" spans="1:10" x14ac:dyDescent="0.3">
      <c r="A1" s="1" t="s">
        <v>0</v>
      </c>
    </row>
    <row r="2" spans="1:10" x14ac:dyDescent="0.3">
      <c r="A2" s="1" t="s">
        <v>1</v>
      </c>
    </row>
    <row r="3" spans="1:10" x14ac:dyDescent="0.3">
      <c r="A3" s="1" t="s">
        <v>60</v>
      </c>
    </row>
    <row r="5" spans="1:10" x14ac:dyDescent="0.3">
      <c r="A5" s="1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7</v>
      </c>
      <c r="G5" s="23" t="s">
        <v>8</v>
      </c>
      <c r="H5" s="4" t="s">
        <v>9</v>
      </c>
      <c r="I5" s="4" t="s">
        <v>61</v>
      </c>
      <c r="J5" s="1" t="s">
        <v>35</v>
      </c>
    </row>
    <row r="6" spans="1:10" s="27" customFormat="1" x14ac:dyDescent="0.3">
      <c r="A6" s="27" t="s">
        <v>51</v>
      </c>
      <c r="B6" s="28"/>
      <c r="C6" s="28"/>
      <c r="D6" s="29"/>
      <c r="E6" s="28"/>
      <c r="F6" s="28"/>
      <c r="G6" s="23"/>
      <c r="H6" s="30">
        <v>45000</v>
      </c>
      <c r="I6" s="30"/>
      <c r="J6" s="27" t="s">
        <v>52</v>
      </c>
    </row>
    <row r="7" spans="1:10" s="27" customFormat="1" x14ac:dyDescent="0.3">
      <c r="A7" s="27">
        <v>1904</v>
      </c>
      <c r="B7" s="28">
        <v>250</v>
      </c>
      <c r="C7" s="28">
        <v>18200</v>
      </c>
      <c r="D7" s="29">
        <v>58.44</v>
      </c>
      <c r="E7" s="28">
        <v>2580</v>
      </c>
      <c r="F7" s="28">
        <v>12000</v>
      </c>
      <c r="G7" s="23"/>
      <c r="H7" s="30">
        <v>5550</v>
      </c>
      <c r="I7" s="30"/>
    </row>
    <row r="8" spans="1:10" s="27" customFormat="1" x14ac:dyDescent="0.3">
      <c r="A8" s="27">
        <v>1905</v>
      </c>
      <c r="B8" s="28">
        <v>366</v>
      </c>
      <c r="C8" s="28">
        <v>48000</v>
      </c>
      <c r="D8" s="29">
        <v>0.5</v>
      </c>
      <c r="E8" s="28">
        <v>7584</v>
      </c>
      <c r="F8" s="28"/>
      <c r="G8" s="23"/>
      <c r="H8" s="30">
        <v>12124</v>
      </c>
      <c r="I8" s="30"/>
    </row>
    <row r="9" spans="1:10" s="27" customFormat="1" x14ac:dyDescent="0.3">
      <c r="A9" s="27">
        <v>1906</v>
      </c>
      <c r="B9" s="28">
        <v>1743</v>
      </c>
      <c r="C9" s="28">
        <v>212601</v>
      </c>
      <c r="D9" s="29">
        <v>250</v>
      </c>
      <c r="E9" s="28">
        <v>27261</v>
      </c>
      <c r="F9" s="28"/>
      <c r="G9" s="23"/>
      <c r="H9" s="30">
        <v>64737</v>
      </c>
      <c r="I9" s="30"/>
    </row>
    <row r="10" spans="1:10" s="27" customFormat="1" x14ac:dyDescent="0.3">
      <c r="A10" s="27">
        <v>1907</v>
      </c>
      <c r="B10" s="28">
        <v>5645</v>
      </c>
      <c r="C10" s="28">
        <v>463335</v>
      </c>
      <c r="D10" s="29">
        <v>423.85</v>
      </c>
      <c r="E10" s="28">
        <v>31303</v>
      </c>
      <c r="F10" s="28">
        <v>10522</v>
      </c>
      <c r="G10" s="23"/>
      <c r="H10" s="30">
        <v>122646</v>
      </c>
      <c r="I10" s="30"/>
    </row>
    <row r="11" spans="1:10" s="27" customFormat="1" x14ac:dyDescent="0.3">
      <c r="A11" s="27">
        <v>1908</v>
      </c>
      <c r="B11" s="28">
        <v>7532</v>
      </c>
      <c r="C11" s="28">
        <v>259079</v>
      </c>
      <c r="D11" s="29">
        <v>513.6</v>
      </c>
      <c r="E11" s="28">
        <v>9889</v>
      </c>
      <c r="F11" s="28">
        <v>11363</v>
      </c>
      <c r="G11" s="23"/>
      <c r="H11" s="30">
        <v>50534</v>
      </c>
      <c r="I11" s="30"/>
    </row>
    <row r="12" spans="1:10" s="27" customFormat="1" x14ac:dyDescent="0.3">
      <c r="A12" s="27">
        <v>1909</v>
      </c>
      <c r="B12" s="28">
        <v>10690</v>
      </c>
      <c r="C12" s="28">
        <v>589969</v>
      </c>
      <c r="D12" s="29">
        <v>1257.04</v>
      </c>
      <c r="E12" s="28">
        <v>50154</v>
      </c>
      <c r="F12" s="28">
        <v>8862</v>
      </c>
      <c r="G12" s="23"/>
      <c r="H12" s="30">
        <v>129140</v>
      </c>
      <c r="I12" s="30"/>
    </row>
    <row r="13" spans="1:10" s="27" customFormat="1" x14ac:dyDescent="0.3">
      <c r="A13" s="27">
        <v>1910</v>
      </c>
      <c r="B13" s="28">
        <v>29220</v>
      </c>
      <c r="C13" s="28">
        <v>1627591</v>
      </c>
      <c r="D13" s="29">
        <v>2892.73</v>
      </c>
      <c r="E13" s="28">
        <v>130324</v>
      </c>
      <c r="F13" s="28">
        <v>19662</v>
      </c>
      <c r="G13" s="23"/>
      <c r="H13" s="30">
        <v>337742</v>
      </c>
      <c r="I13" s="30"/>
    </row>
    <row r="14" spans="1:10" s="27" customFormat="1" x14ac:dyDescent="0.3">
      <c r="A14" s="27">
        <v>1911</v>
      </c>
      <c r="B14" s="28">
        <v>46139</v>
      </c>
      <c r="C14" s="28">
        <v>2455336</v>
      </c>
      <c r="D14" s="29">
        <v>5160</v>
      </c>
      <c r="E14" s="28">
        <v>182448</v>
      </c>
      <c r="F14" s="28">
        <v>2157</v>
      </c>
      <c r="G14" s="23"/>
      <c r="H14" s="30">
        <v>510359</v>
      </c>
      <c r="I14" s="30"/>
    </row>
    <row r="15" spans="1:10" s="27" customFormat="1" x14ac:dyDescent="0.3">
      <c r="A15" s="27">
        <v>1912</v>
      </c>
      <c r="B15" s="28">
        <v>55340</v>
      </c>
      <c r="C15" s="28">
        <v>3155585</v>
      </c>
      <c r="D15" s="29">
        <v>7008</v>
      </c>
      <c r="E15" s="28">
        <v>275251</v>
      </c>
      <c r="F15" s="28">
        <v>4562</v>
      </c>
      <c r="G15" s="23"/>
      <c r="H15" s="30">
        <v>835015</v>
      </c>
      <c r="I15" s="30"/>
    </row>
    <row r="16" spans="1:10" s="27" customFormat="1" x14ac:dyDescent="0.3">
      <c r="A16" s="27">
        <v>1913</v>
      </c>
      <c r="B16" s="28">
        <v>31284</v>
      </c>
      <c r="C16" s="28">
        <v>1601461</v>
      </c>
      <c r="D16" s="29">
        <v>2672</v>
      </c>
      <c r="E16" s="28">
        <v>154779</v>
      </c>
      <c r="F16" s="28">
        <v>14572</v>
      </c>
      <c r="G16" s="23"/>
      <c r="H16" s="30">
        <v>397588</v>
      </c>
      <c r="I16" s="30"/>
    </row>
    <row r="17" spans="1:9" s="27" customFormat="1" x14ac:dyDescent="0.3">
      <c r="A17" s="27">
        <v>1914</v>
      </c>
      <c r="B17" s="28">
        <v>38964</v>
      </c>
      <c r="C17" s="28">
        <v>2614674</v>
      </c>
      <c r="D17" s="29">
        <v>4890</v>
      </c>
      <c r="E17" s="28">
        <v>232647</v>
      </c>
      <c r="F17" s="28">
        <v>30049</v>
      </c>
      <c r="G17" s="23"/>
      <c r="H17" s="30">
        <v>578658</v>
      </c>
      <c r="I17" s="30"/>
    </row>
    <row r="18" spans="1:9" s="27" customFormat="1" x14ac:dyDescent="0.3">
      <c r="A18" s="27">
        <v>1915</v>
      </c>
      <c r="B18" s="28">
        <v>92093</v>
      </c>
      <c r="C18" s="28">
        <v>3890365</v>
      </c>
      <c r="D18" s="29">
        <v>10781</v>
      </c>
      <c r="E18" s="28">
        <v>374325</v>
      </c>
      <c r="F18" s="28">
        <v>28723</v>
      </c>
      <c r="G18" s="23"/>
      <c r="H18" s="30">
        <v>1094795</v>
      </c>
      <c r="I18" s="30"/>
    </row>
    <row r="19" spans="1:9" s="27" customFormat="1" x14ac:dyDescent="0.3">
      <c r="A19" s="27">
        <v>1916</v>
      </c>
      <c r="B19" s="28">
        <v>118966</v>
      </c>
      <c r="C19" s="28">
        <v>4755179</v>
      </c>
      <c r="D19" s="29">
        <v>12924</v>
      </c>
      <c r="E19" s="28">
        <v>373074</v>
      </c>
      <c r="F19" s="28">
        <v>30478</v>
      </c>
      <c r="G19" s="23"/>
      <c r="H19" s="30">
        <v>1684508</v>
      </c>
      <c r="I19" s="30"/>
    </row>
    <row r="20" spans="1:9" s="27" customFormat="1" x14ac:dyDescent="0.3">
      <c r="A20" s="27">
        <v>1917</v>
      </c>
      <c r="B20" s="28">
        <v>99532</v>
      </c>
      <c r="C20" s="28">
        <v>4261956</v>
      </c>
      <c r="D20" s="29">
        <v>11882</v>
      </c>
      <c r="E20" s="28">
        <v>295443</v>
      </c>
      <c r="F20" s="28">
        <v>41442</v>
      </c>
      <c r="G20" s="23"/>
      <c r="H20" s="30">
        <v>1656130</v>
      </c>
      <c r="I20" s="30"/>
    </row>
    <row r="21" spans="1:9" s="27" customFormat="1" x14ac:dyDescent="0.3">
      <c r="A21" s="27">
        <v>1918</v>
      </c>
      <c r="B21" s="28">
        <v>55015</v>
      </c>
      <c r="C21" s="28">
        <v>2214996</v>
      </c>
      <c r="D21" s="29">
        <v>6331</v>
      </c>
      <c r="E21" s="28">
        <v>153236</v>
      </c>
      <c r="F21" s="28">
        <v>17831</v>
      </c>
      <c r="G21" s="23"/>
      <c r="H21" s="30">
        <v>832464</v>
      </c>
      <c r="I21" s="30"/>
    </row>
    <row r="22" spans="1:9" s="27" customFormat="1" x14ac:dyDescent="0.3">
      <c r="A22" s="27">
        <v>1919</v>
      </c>
      <c r="B22" s="28">
        <v>77002</v>
      </c>
      <c r="C22" s="28">
        <v>3516457</v>
      </c>
      <c r="D22" s="29">
        <v>8467</v>
      </c>
      <c r="E22" s="28">
        <v>242733</v>
      </c>
      <c r="F22" s="28">
        <v>53264</v>
      </c>
      <c r="G22" s="23"/>
      <c r="H22" s="30">
        <v>1103753</v>
      </c>
      <c r="I22" s="30"/>
    </row>
    <row r="23" spans="1:9" s="27" customFormat="1" x14ac:dyDescent="0.3">
      <c r="A23" s="27">
        <v>1920</v>
      </c>
      <c r="B23" s="28">
        <v>55307</v>
      </c>
      <c r="C23" s="28">
        <v>2695674</v>
      </c>
      <c r="D23" s="29">
        <v>7424</v>
      </c>
      <c r="E23" s="28">
        <v>182000</v>
      </c>
      <c r="F23" s="28">
        <v>98312</v>
      </c>
      <c r="G23" s="23"/>
      <c r="H23" s="30">
        <v>855710</v>
      </c>
      <c r="I23" s="30"/>
    </row>
    <row r="24" spans="1:9" s="27" customFormat="1" x14ac:dyDescent="0.3">
      <c r="A24" s="27">
        <v>1921</v>
      </c>
      <c r="B24" s="28">
        <v>11593</v>
      </c>
      <c r="C24" s="28">
        <v>579295</v>
      </c>
      <c r="D24" s="29">
        <v>1112</v>
      </c>
      <c r="E24" s="28">
        <v>35119</v>
      </c>
      <c r="F24" s="28">
        <v>13134</v>
      </c>
      <c r="G24" s="23"/>
      <c r="H24" s="30">
        <v>133426</v>
      </c>
      <c r="I24" s="30"/>
    </row>
    <row r="25" spans="1:9" s="27" customFormat="1" x14ac:dyDescent="0.3">
      <c r="A25" s="27">
        <v>1922</v>
      </c>
      <c r="B25" s="28">
        <v>61291</v>
      </c>
      <c r="C25" s="28">
        <v>3216585</v>
      </c>
      <c r="D25" s="29">
        <v>5559</v>
      </c>
      <c r="E25" s="28">
        <v>107511</v>
      </c>
      <c r="F25" s="28">
        <v>102291</v>
      </c>
      <c r="G25" s="23"/>
      <c r="H25" s="30">
        <v>662287</v>
      </c>
      <c r="I25" s="30"/>
    </row>
    <row r="26" spans="1:9" s="27" customFormat="1" x14ac:dyDescent="0.3">
      <c r="A26" s="27">
        <v>1923</v>
      </c>
      <c r="B26" s="28">
        <v>96587</v>
      </c>
      <c r="C26" s="28">
        <v>4314122</v>
      </c>
      <c r="D26" s="29">
        <v>10477</v>
      </c>
      <c r="E26" s="28">
        <v>141538</v>
      </c>
      <c r="F26" s="28">
        <v>46185</v>
      </c>
      <c r="G26" s="23"/>
      <c r="H26" s="30">
        <v>970024</v>
      </c>
      <c r="I26" s="30"/>
    </row>
    <row r="27" spans="1:9" s="27" customFormat="1" x14ac:dyDescent="0.3">
      <c r="A27" s="27">
        <v>1924</v>
      </c>
      <c r="B27" s="28">
        <v>88472</v>
      </c>
      <c r="C27" s="28">
        <v>4927878</v>
      </c>
      <c r="D27" s="29">
        <v>9299</v>
      </c>
      <c r="E27" s="28">
        <v>113591</v>
      </c>
      <c r="F27" s="28">
        <v>40412</v>
      </c>
      <c r="G27" s="23"/>
      <c r="H27" s="30">
        <v>917094</v>
      </c>
      <c r="I27" s="30"/>
    </row>
    <row r="28" spans="1:9" s="27" customFormat="1" x14ac:dyDescent="0.3">
      <c r="A28" s="27">
        <v>1925</v>
      </c>
      <c r="B28" s="28">
        <v>108219</v>
      </c>
      <c r="C28" s="28">
        <v>5064140</v>
      </c>
      <c r="D28" s="29">
        <v>10780</v>
      </c>
      <c r="E28" s="28">
        <v>126781</v>
      </c>
      <c r="F28" s="28">
        <v>69700</v>
      </c>
      <c r="G28" s="23"/>
      <c r="H28" s="30">
        <v>1035981</v>
      </c>
      <c r="I28" s="30"/>
    </row>
    <row r="29" spans="1:9" s="27" customFormat="1" x14ac:dyDescent="0.3">
      <c r="A29" s="27">
        <v>1926</v>
      </c>
      <c r="B29" s="28">
        <v>97420</v>
      </c>
      <c r="C29" s="28">
        <v>4762750</v>
      </c>
      <c r="D29" s="29">
        <v>11706</v>
      </c>
      <c r="E29" s="28">
        <v>126909</v>
      </c>
      <c r="F29" s="28">
        <v>73400</v>
      </c>
      <c r="G29" s="23"/>
      <c r="H29" s="30">
        <v>993802</v>
      </c>
      <c r="I29" s="30"/>
    </row>
    <row r="30" spans="1:9" s="27" customFormat="1" x14ac:dyDescent="0.3">
      <c r="A30" s="27">
        <v>1927</v>
      </c>
      <c r="B30" s="28">
        <v>93406</v>
      </c>
      <c r="C30" s="28">
        <v>3933496</v>
      </c>
      <c r="D30" s="29">
        <v>9547</v>
      </c>
      <c r="E30" s="28">
        <v>77155</v>
      </c>
      <c r="F30" s="28">
        <v>46381</v>
      </c>
      <c r="G30" s="23"/>
      <c r="H30" s="30">
        <v>759290</v>
      </c>
      <c r="I30" s="30"/>
    </row>
    <row r="31" spans="1:9" s="27" customFormat="1" x14ac:dyDescent="0.3">
      <c r="A31" s="27">
        <v>1928</v>
      </c>
      <c r="B31" s="28">
        <v>91289</v>
      </c>
      <c r="C31" s="28">
        <v>4625347</v>
      </c>
      <c r="D31" s="29">
        <v>10525</v>
      </c>
      <c r="E31" s="28">
        <v>104653</v>
      </c>
      <c r="F31" s="28">
        <v>19638</v>
      </c>
      <c r="G31" s="23"/>
      <c r="H31" s="30">
        <v>945959</v>
      </c>
      <c r="I31" s="30"/>
    </row>
    <row r="32" spans="1:9" s="27" customFormat="1" x14ac:dyDescent="0.3">
      <c r="A32" s="27">
        <v>1929</v>
      </c>
      <c r="B32" s="28">
        <v>83091</v>
      </c>
      <c r="C32" s="28">
        <v>4248193</v>
      </c>
      <c r="D32" s="29">
        <v>10612</v>
      </c>
      <c r="E32" s="28">
        <v>159163</v>
      </c>
      <c r="F32" s="28">
        <v>59080</v>
      </c>
      <c r="G32" s="23"/>
      <c r="H32" s="30">
        <v>1055597</v>
      </c>
      <c r="I32" s="30"/>
    </row>
    <row r="33" spans="1:9" s="27" customFormat="1" x14ac:dyDescent="0.3">
      <c r="A33" s="27">
        <v>1930</v>
      </c>
      <c r="B33" s="28">
        <v>102317</v>
      </c>
      <c r="C33" s="28">
        <v>4857300</v>
      </c>
      <c r="D33" s="29">
        <v>14021</v>
      </c>
      <c r="E33" s="28">
        <v>189070</v>
      </c>
      <c r="F33" s="28">
        <v>88300</v>
      </c>
      <c r="G33" s="23"/>
      <c r="H33" s="30">
        <v>998479</v>
      </c>
      <c r="I33" s="30"/>
    </row>
    <row r="34" spans="1:9" s="27" customFormat="1" x14ac:dyDescent="0.3">
      <c r="A34" s="27">
        <v>1931</v>
      </c>
      <c r="B34" s="28">
        <v>96032</v>
      </c>
      <c r="C34" s="28">
        <v>3991700</v>
      </c>
      <c r="D34" s="29">
        <v>11288</v>
      </c>
      <c r="E34" s="28">
        <v>137731</v>
      </c>
      <c r="F34" s="28">
        <v>96700</v>
      </c>
      <c r="G34" s="23"/>
      <c r="H34" s="30">
        <v>640080</v>
      </c>
      <c r="I34" s="30"/>
    </row>
    <row r="35" spans="1:9" s="27" customFormat="1" x14ac:dyDescent="0.3">
      <c r="A35" s="27">
        <v>1932</v>
      </c>
      <c r="B35" s="5" t="s">
        <v>10</v>
      </c>
      <c r="C35" s="28"/>
      <c r="D35" s="29"/>
      <c r="E35" s="28"/>
      <c r="F35" s="28"/>
      <c r="G35" s="23"/>
      <c r="H35" s="30"/>
      <c r="I35" s="30"/>
    </row>
    <row r="36" spans="1:9" s="27" customFormat="1" x14ac:dyDescent="0.3">
      <c r="A36" s="27">
        <v>1933</v>
      </c>
      <c r="B36" s="28">
        <v>256</v>
      </c>
      <c r="C36" s="28">
        <v>21000</v>
      </c>
      <c r="D36" s="29">
        <v>105.41</v>
      </c>
      <c r="E36" s="28">
        <v>1820</v>
      </c>
      <c r="F36" s="28">
        <v>19000</v>
      </c>
      <c r="G36" s="23"/>
      <c r="H36" s="30">
        <v>4863</v>
      </c>
      <c r="I36" s="30"/>
    </row>
    <row r="37" spans="1:9" s="27" customFormat="1" x14ac:dyDescent="0.3">
      <c r="A37" s="27">
        <v>1934</v>
      </c>
      <c r="B37" s="28">
        <v>773</v>
      </c>
      <c r="C37" s="28">
        <v>27950</v>
      </c>
      <c r="D37" s="29">
        <v>243.89</v>
      </c>
      <c r="E37" s="28">
        <v>2998</v>
      </c>
      <c r="F37" s="28">
        <v>19200</v>
      </c>
      <c r="G37" s="23"/>
      <c r="H37" s="30">
        <v>13408</v>
      </c>
      <c r="I37" s="30"/>
    </row>
    <row r="38" spans="1:9" s="27" customFormat="1" x14ac:dyDescent="0.3">
      <c r="A38" s="27">
        <v>1935</v>
      </c>
      <c r="B38" s="28">
        <v>1658</v>
      </c>
      <c r="C38" s="28">
        <v>78000</v>
      </c>
      <c r="D38" s="29">
        <v>439.97</v>
      </c>
      <c r="E38" s="28">
        <v>11370</v>
      </c>
      <c r="F38" s="28">
        <v>28100</v>
      </c>
      <c r="G38" s="23"/>
      <c r="H38" s="30">
        <v>31169</v>
      </c>
      <c r="I38" s="30"/>
    </row>
    <row r="39" spans="1:9" s="27" customFormat="1" x14ac:dyDescent="0.3">
      <c r="A39" s="27">
        <v>1936</v>
      </c>
      <c r="B39" s="28">
        <v>21279</v>
      </c>
      <c r="C39" s="28">
        <v>816150</v>
      </c>
      <c r="D39" s="29">
        <v>1306.2</v>
      </c>
      <c r="E39" s="28">
        <v>28612</v>
      </c>
      <c r="F39" s="28">
        <v>52900</v>
      </c>
      <c r="G39" s="23"/>
      <c r="H39" s="30">
        <v>145396</v>
      </c>
      <c r="I39" s="30"/>
    </row>
    <row r="40" spans="1:9" s="27" customFormat="1" x14ac:dyDescent="0.3">
      <c r="A40" s="27">
        <v>1937</v>
      </c>
      <c r="B40" s="28">
        <v>74752</v>
      </c>
      <c r="C40" s="28">
        <v>3807890</v>
      </c>
      <c r="D40" s="29">
        <v>2143.4</v>
      </c>
      <c r="E40" s="28">
        <v>75196</v>
      </c>
      <c r="F40" s="28">
        <v>53200</v>
      </c>
      <c r="G40" s="23"/>
      <c r="H40" s="30">
        <v>597077</v>
      </c>
      <c r="I40" s="30"/>
    </row>
    <row r="41" spans="1:9" s="27" customFormat="1" x14ac:dyDescent="0.3">
      <c r="A41" s="27">
        <v>1938</v>
      </c>
      <c r="B41" s="28">
        <v>112157</v>
      </c>
      <c r="C41" s="28">
        <v>6346300</v>
      </c>
      <c r="D41" s="29">
        <v>3402.4</v>
      </c>
      <c r="E41" s="28">
        <v>134849</v>
      </c>
      <c r="F41" s="28">
        <v>113200</v>
      </c>
      <c r="G41" s="23"/>
      <c r="H41" s="30">
        <v>833403</v>
      </c>
      <c r="I41" s="30"/>
    </row>
    <row r="42" spans="1:9" s="27" customFormat="1" x14ac:dyDescent="0.3">
      <c r="A42" s="27">
        <v>1939</v>
      </c>
      <c r="B42" s="28">
        <v>116331</v>
      </c>
      <c r="C42" s="28">
        <v>6367900</v>
      </c>
      <c r="D42" s="29">
        <v>4230</v>
      </c>
      <c r="E42" s="28">
        <v>131471</v>
      </c>
      <c r="F42" s="28">
        <v>6000</v>
      </c>
      <c r="G42" s="23"/>
      <c r="H42" s="30">
        <v>899835</v>
      </c>
      <c r="I42" s="30"/>
    </row>
    <row r="43" spans="1:9" s="27" customFormat="1" x14ac:dyDescent="0.3">
      <c r="A43" s="27">
        <v>1940</v>
      </c>
      <c r="B43" s="28">
        <v>126670</v>
      </c>
      <c r="C43" s="28">
        <v>6555300</v>
      </c>
      <c r="D43" s="29">
        <v>2225</v>
      </c>
      <c r="E43" s="28">
        <v>76770</v>
      </c>
      <c r="F43" s="28">
        <v>77900</v>
      </c>
      <c r="G43" s="23"/>
      <c r="H43" s="30">
        <v>877111</v>
      </c>
      <c r="I43" s="30"/>
    </row>
    <row r="44" spans="1:9" s="27" customFormat="1" x14ac:dyDescent="0.3">
      <c r="A44" s="27">
        <v>1941</v>
      </c>
      <c r="B44" s="28">
        <v>121145</v>
      </c>
      <c r="C44" s="28">
        <v>7467300</v>
      </c>
      <c r="D44" s="29">
        <v>1270</v>
      </c>
      <c r="E44" s="28">
        <v>63886</v>
      </c>
      <c r="F44" s="28">
        <v>48000</v>
      </c>
      <c r="G44" s="23">
        <v>12000</v>
      </c>
      <c r="H44" s="30">
        <v>974657</v>
      </c>
      <c r="I44" s="30"/>
    </row>
    <row r="45" spans="1:9" s="27" customFormat="1" x14ac:dyDescent="0.3">
      <c r="A45" s="27">
        <v>1942</v>
      </c>
      <c r="B45" s="28">
        <v>123397</v>
      </c>
      <c r="C45" s="28">
        <v>6715100</v>
      </c>
      <c r="D45" s="29">
        <v>1257</v>
      </c>
      <c r="E45" s="28">
        <v>90803</v>
      </c>
      <c r="F45" s="28">
        <v>224400</v>
      </c>
      <c r="G45" s="23">
        <v>113600</v>
      </c>
      <c r="H45" s="30">
        <v>946693</v>
      </c>
      <c r="I45" s="30"/>
    </row>
    <row r="46" spans="1:9" s="27" customFormat="1" x14ac:dyDescent="0.3">
      <c r="A46" s="27">
        <v>1943</v>
      </c>
      <c r="B46" s="28">
        <v>110963</v>
      </c>
      <c r="C46" s="28">
        <v>4991900</v>
      </c>
      <c r="D46" s="29">
        <v>1440</v>
      </c>
      <c r="E46" s="28">
        <v>82350</v>
      </c>
      <c r="F46" s="28">
        <v>113800</v>
      </c>
      <c r="G46" s="23">
        <v>41500</v>
      </c>
      <c r="H46" s="30">
        <v>770924</v>
      </c>
      <c r="I46" s="30"/>
    </row>
    <row r="47" spans="1:9" s="27" customFormat="1" x14ac:dyDescent="0.3">
      <c r="A47" s="27">
        <v>1944</v>
      </c>
      <c r="B47" s="28">
        <v>132707</v>
      </c>
      <c r="C47" s="28">
        <v>4717400</v>
      </c>
      <c r="D47" s="29">
        <v>2316</v>
      </c>
      <c r="E47" s="28">
        <v>113739</v>
      </c>
      <c r="F47" s="28">
        <v>292800</v>
      </c>
      <c r="G47" s="23">
        <v>78000</v>
      </c>
      <c r="H47" s="30">
        <v>831106</v>
      </c>
      <c r="I47" s="30"/>
    </row>
    <row r="48" spans="1:9" s="27" customFormat="1" x14ac:dyDescent="0.3">
      <c r="A48" s="27">
        <v>1945</v>
      </c>
      <c r="B48" s="28">
        <v>84773</v>
      </c>
      <c r="C48" s="28">
        <v>2292800</v>
      </c>
      <c r="D48" s="29">
        <v>1411</v>
      </c>
      <c r="E48" s="28">
        <v>90336</v>
      </c>
      <c r="F48" s="28">
        <v>337200</v>
      </c>
      <c r="G48" s="23"/>
      <c r="H48" s="30">
        <v>452151</v>
      </c>
      <c r="I48" s="30"/>
    </row>
    <row r="49" spans="1:9" s="27" customFormat="1" x14ac:dyDescent="0.3">
      <c r="A49" s="27">
        <v>1946</v>
      </c>
      <c r="B49" s="28">
        <v>54729</v>
      </c>
      <c r="C49" s="28">
        <v>2392000</v>
      </c>
      <c r="D49" s="29">
        <v>1582</v>
      </c>
      <c r="E49" s="28">
        <v>100963</v>
      </c>
      <c r="F49" s="28">
        <v>215000</v>
      </c>
      <c r="G49" s="23"/>
      <c r="H49" s="30">
        <v>547887</v>
      </c>
      <c r="I49" s="30"/>
    </row>
    <row r="50" spans="1:9" s="27" customFormat="1" x14ac:dyDescent="0.3">
      <c r="A50" s="27">
        <v>1947</v>
      </c>
      <c r="B50" s="28">
        <v>70893</v>
      </c>
      <c r="C50" s="28">
        <v>3539300</v>
      </c>
      <c r="D50" s="29">
        <v>1845</v>
      </c>
      <c r="E50" s="28">
        <v>185561</v>
      </c>
      <c r="F50" s="28">
        <v>530400</v>
      </c>
      <c r="G50" s="23"/>
      <c r="H50" s="30">
        <v>1052139</v>
      </c>
      <c r="I50" s="30"/>
    </row>
    <row r="51" spans="1:9" s="27" customFormat="1" x14ac:dyDescent="0.3">
      <c r="A51" s="27">
        <v>1948</v>
      </c>
      <c r="B51" s="28">
        <v>68481</v>
      </c>
      <c r="C51" s="28">
        <v>3415000</v>
      </c>
      <c r="D51" s="29">
        <v>1683</v>
      </c>
      <c r="E51" s="28">
        <v>165256</v>
      </c>
      <c r="F51" s="28">
        <v>158000</v>
      </c>
      <c r="G51" s="23">
        <v>138000</v>
      </c>
      <c r="H51" s="30">
        <v>996161</v>
      </c>
      <c r="I51" s="30"/>
    </row>
    <row r="52" spans="1:9" s="27" customFormat="1" x14ac:dyDescent="0.3">
      <c r="A52" s="27">
        <v>1949</v>
      </c>
      <c r="B52" s="28">
        <v>81640</v>
      </c>
      <c r="C52" s="28">
        <v>3868000</v>
      </c>
      <c r="D52" s="29">
        <v>1981</v>
      </c>
      <c r="E52" s="28">
        <v>149312</v>
      </c>
      <c r="F52" s="28">
        <v>683000</v>
      </c>
      <c r="G52" s="23">
        <v>51000</v>
      </c>
      <c r="H52" s="30">
        <v>1080704</v>
      </c>
      <c r="I52" s="30"/>
    </row>
    <row r="53" spans="1:9" s="27" customFormat="1" x14ac:dyDescent="0.3">
      <c r="A53" s="27">
        <v>1950</v>
      </c>
      <c r="B53" s="28">
        <v>73349</v>
      </c>
      <c r="C53" s="28">
        <v>4122100</v>
      </c>
      <c r="D53" s="29">
        <v>714</v>
      </c>
      <c r="E53" s="28">
        <v>92816</v>
      </c>
      <c r="F53" s="28">
        <v>171100</v>
      </c>
      <c r="G53" s="23">
        <v>8000</v>
      </c>
      <c r="H53" s="30">
        <v>990624</v>
      </c>
      <c r="I53" s="30"/>
    </row>
    <row r="54" spans="1:9" s="27" customFormat="1" x14ac:dyDescent="0.3">
      <c r="A54" s="27">
        <v>1951</v>
      </c>
      <c r="B54" s="28">
        <v>72107</v>
      </c>
      <c r="C54" s="28">
        <v>3041000</v>
      </c>
      <c r="D54" s="29">
        <v>755</v>
      </c>
      <c r="E54" s="28">
        <v>89610</v>
      </c>
      <c r="F54" s="28">
        <v>287300</v>
      </c>
      <c r="G54" s="23">
        <v>31000</v>
      </c>
      <c r="H54" s="30">
        <v>898794</v>
      </c>
      <c r="I54" s="30"/>
    </row>
    <row r="55" spans="1:9" s="27" customFormat="1" x14ac:dyDescent="0.3">
      <c r="A55" s="27">
        <v>1952</v>
      </c>
      <c r="B55" s="28">
        <v>60524</v>
      </c>
      <c r="C55" s="28">
        <v>2950000</v>
      </c>
      <c r="D55" s="29">
        <v>820</v>
      </c>
      <c r="E55" s="28">
        <v>70911</v>
      </c>
      <c r="F55" s="28">
        <v>105000</v>
      </c>
      <c r="G55" s="23">
        <v>4000</v>
      </c>
      <c r="H55" s="30">
        <v>824347</v>
      </c>
      <c r="I55" s="30"/>
    </row>
    <row r="56" spans="1:9" s="27" customFormat="1" x14ac:dyDescent="0.3">
      <c r="A56" s="27">
        <v>1953</v>
      </c>
      <c r="B56" s="28">
        <v>84324</v>
      </c>
      <c r="C56" s="28">
        <v>3975000</v>
      </c>
      <c r="D56" s="29">
        <v>1205</v>
      </c>
      <c r="E56" s="28">
        <v>100844</v>
      </c>
      <c r="F56" s="28">
        <v>124000</v>
      </c>
      <c r="G56" s="23"/>
      <c r="H56" s="30">
        <v>1290513</v>
      </c>
      <c r="I56" s="30"/>
    </row>
    <row r="57" spans="1:9" s="27" customFormat="1" x14ac:dyDescent="0.3">
      <c r="A57" s="27">
        <v>1954</v>
      </c>
      <c r="B57" s="28">
        <v>100861</v>
      </c>
      <c r="C57" s="28">
        <v>4419000</v>
      </c>
      <c r="D57" s="29">
        <v>367</v>
      </c>
      <c r="E57" s="28">
        <v>73098</v>
      </c>
      <c r="F57" s="28">
        <v>45900</v>
      </c>
      <c r="G57" s="23"/>
      <c r="H57" s="30">
        <v>1388895</v>
      </c>
      <c r="I57" s="30"/>
    </row>
    <row r="58" spans="1:9" s="27" customFormat="1" x14ac:dyDescent="0.3">
      <c r="A58" s="27">
        <v>1955</v>
      </c>
      <c r="B58" s="28">
        <v>122992</v>
      </c>
      <c r="C58" s="28">
        <v>4509800</v>
      </c>
      <c r="D58" s="29">
        <v>684</v>
      </c>
      <c r="E58" s="28">
        <v>83751</v>
      </c>
      <c r="F58" s="28">
        <v>17500</v>
      </c>
      <c r="G58" s="23">
        <v>2000</v>
      </c>
      <c r="H58" s="30">
        <v>1784748</v>
      </c>
      <c r="I58" s="30"/>
    </row>
    <row r="59" spans="1:9" s="27" customFormat="1" x14ac:dyDescent="0.3">
      <c r="A59" s="27">
        <v>1956</v>
      </c>
      <c r="B59" s="28">
        <v>88142</v>
      </c>
      <c r="C59" s="28">
        <v>4240500</v>
      </c>
      <c r="D59" s="29">
        <v>543</v>
      </c>
      <c r="E59" s="28">
        <v>60699</v>
      </c>
      <c r="F59" s="28">
        <v>37400</v>
      </c>
      <c r="G59" s="23"/>
      <c r="H59" s="30">
        <v>1882625</v>
      </c>
      <c r="I59" s="30"/>
    </row>
    <row r="60" spans="1:9" s="27" customFormat="1" x14ac:dyDescent="0.3">
      <c r="A60" s="27">
        <v>1957</v>
      </c>
      <c r="B60" s="28">
        <v>83887</v>
      </c>
      <c r="C60" s="28">
        <v>3432100</v>
      </c>
      <c r="D60" s="29">
        <v>495</v>
      </c>
      <c r="E60" s="28">
        <v>30685</v>
      </c>
      <c r="F60" s="28">
        <v>7500</v>
      </c>
      <c r="G60" s="23">
        <v>1500</v>
      </c>
      <c r="H60" s="30">
        <v>1079405</v>
      </c>
      <c r="I60" s="30"/>
    </row>
    <row r="61" spans="1:9" s="27" customFormat="1" ht="31.2" x14ac:dyDescent="0.3">
      <c r="A61" s="26" t="s">
        <v>11</v>
      </c>
      <c r="B61" s="28">
        <v>3643595</v>
      </c>
      <c r="C61" s="31">
        <v>174010114</v>
      </c>
      <c r="D61" s="29">
        <v>222325.43</v>
      </c>
      <c r="E61" s="28">
        <v>6151958</v>
      </c>
      <c r="F61" s="31">
        <v>4816820</v>
      </c>
      <c r="G61" s="33">
        <v>468600</v>
      </c>
      <c r="H61" s="32">
        <f>SUM(H6:H60)</f>
        <v>40623107</v>
      </c>
      <c r="I61" s="32"/>
    </row>
    <row r="62" spans="1:9" s="27" customFormat="1" ht="31.2" x14ac:dyDescent="0.3">
      <c r="A62" s="26" t="s">
        <v>59</v>
      </c>
      <c r="B62" s="28"/>
      <c r="C62" s="28">
        <v>229577000</v>
      </c>
      <c r="D62" s="31">
        <v>286275</v>
      </c>
      <c r="E62" s="31">
        <v>8067741</v>
      </c>
      <c r="F62" s="28">
        <v>11000000</v>
      </c>
      <c r="G62" s="23">
        <v>4200000</v>
      </c>
      <c r="H62" s="31" t="s">
        <v>12</v>
      </c>
      <c r="I62" s="31">
        <v>3527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4.4" x14ac:dyDescent="0.3"/>
  <sheetData>
    <row r="1" spans="1:1" ht="15.6" x14ac:dyDescent="0.3">
      <c r="A1" s="27" t="s">
        <v>57</v>
      </c>
    </row>
    <row r="2" spans="1:1" ht="15.6" x14ac:dyDescent="0.3">
      <c r="A2" s="27" t="s">
        <v>45</v>
      </c>
    </row>
    <row r="3" spans="1:1" ht="15.6" x14ac:dyDescent="0.3">
      <c r="A3" s="27" t="s">
        <v>46</v>
      </c>
    </row>
    <row r="4" spans="1:1" ht="15.6" x14ac:dyDescent="0.3">
      <c r="A4" s="27" t="s">
        <v>56</v>
      </c>
    </row>
    <row r="5" spans="1:1" ht="15.6" x14ac:dyDescent="0.3">
      <c r="A5" s="27" t="s">
        <v>47</v>
      </c>
    </row>
    <row r="6" spans="1:1" s="24" customFormat="1" ht="15.6" x14ac:dyDescent="0.3">
      <c r="A6" s="27" t="s">
        <v>55</v>
      </c>
    </row>
    <row r="7" spans="1:1" ht="15.6" x14ac:dyDescent="0.3">
      <c r="A7" s="27" t="s">
        <v>54</v>
      </c>
    </row>
    <row r="8" spans="1:1" ht="15.6" x14ac:dyDescent="0.3">
      <c r="A8" s="2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GeneralInfomation</vt:lpstr>
      <vt:lpstr>FieldDefinitions</vt:lpstr>
      <vt:lpstr>DistrictPoductionYear</vt:lpstr>
      <vt:lpstr>ReferenceCitations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jysha_000</dc:creator>
  <cp:lastModifiedBy>ginger</cp:lastModifiedBy>
  <dcterms:created xsi:type="dcterms:W3CDTF">2017-01-12T15:53:42Z</dcterms:created>
  <dcterms:modified xsi:type="dcterms:W3CDTF">2021-03-30T23:12:04Z</dcterms:modified>
</cp:coreProperties>
</file>