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criticalminerals\CritMinUSGScontract\2020\FinalDel\"/>
    </mc:Choice>
  </mc:AlternateContent>
  <bookViews>
    <workbookView xWindow="0" yWindow="0" windowWidth="19608" windowHeight="6996" tabRatio="781" activeTab="1"/>
  </bookViews>
  <sheets>
    <sheet name="General Information" sheetId="2" r:id="rId1"/>
    <sheet name="Mines" sheetId="1" r:id="rId2"/>
    <sheet name="Alaises of mine names" sheetId="4" r:id="rId3"/>
    <sheet name="Production" sheetId="8" r:id="rId4"/>
    <sheet name="Resources" sheetId="9" r:id="rId5"/>
    <sheet name="Field Definitions" sheetId="3" r:id="rId6"/>
    <sheet name="Ref" sheetId="6"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8" l="1"/>
  <c r="F6" i="8"/>
  <c r="F13" i="8" l="1"/>
</calcChain>
</file>

<file path=xl/sharedStrings.xml><?xml version="1.0" encoding="utf-8"?>
<sst xmlns="http://schemas.openxmlformats.org/spreadsheetml/2006/main" count="3434" uniqueCount="725">
  <si>
    <t>Mine_id</t>
  </si>
  <si>
    <t>County</t>
  </si>
  <si>
    <t>District_id</t>
  </si>
  <si>
    <t>Active_location</t>
  </si>
  <si>
    <t>Historic/legacy_location</t>
  </si>
  <si>
    <t>Historic/LegacyMines</t>
  </si>
  <si>
    <t>Mine_name</t>
  </si>
  <si>
    <t>Township</t>
  </si>
  <si>
    <t>Range</t>
  </si>
  <si>
    <t>Section</t>
  </si>
  <si>
    <t>Subsection</t>
  </si>
  <si>
    <t>Lat_DD</t>
  </si>
  <si>
    <t>Long_DD</t>
  </si>
  <si>
    <t>UTM_easting</t>
  </si>
  <si>
    <t>UTM_northing</t>
  </si>
  <si>
    <t>UTM_zone</t>
  </si>
  <si>
    <t>Coor_system</t>
  </si>
  <si>
    <t>Location_assurrance</t>
  </si>
  <si>
    <t>Point_of_location</t>
  </si>
  <si>
    <t>LocationNotes</t>
  </si>
  <si>
    <t>Commodities_produced</t>
  </si>
  <si>
    <t>Commodities_present_not_produced</t>
  </si>
  <si>
    <t>Production_Category</t>
  </si>
  <si>
    <t>Commodity_category</t>
  </si>
  <si>
    <t>Year_of_last_production</t>
  </si>
  <si>
    <t>Comments_on_production</t>
  </si>
  <si>
    <t>Development</t>
  </si>
  <si>
    <t>Includes mill site</t>
  </si>
  <si>
    <t>Depth_of_workings</t>
  </si>
  <si>
    <t>Length/height_of_workings</t>
  </si>
  <si>
    <t>Width_of_workings</t>
  </si>
  <si>
    <t>SignificantDeposit</t>
  </si>
  <si>
    <t>Recent_mineral_activity</t>
  </si>
  <si>
    <t>Latest_year_of_infomation</t>
  </si>
  <si>
    <t>Mine_feature</t>
  </si>
  <si>
    <t>Condition_mine_feature</t>
  </si>
  <si>
    <t>Aspect/slope_of feature</t>
  </si>
  <si>
    <t>Disturbed_area_acres</t>
  </si>
  <si>
    <t>Reclaimed_acres</t>
  </si>
  <si>
    <t>General_slope</t>
  </si>
  <si>
    <t>Stability</t>
  </si>
  <si>
    <t>Operating_status</t>
  </si>
  <si>
    <t>Mining_methods</t>
  </si>
  <si>
    <t>Surface_land_status</t>
  </si>
  <si>
    <t>Ownership</t>
  </si>
  <si>
    <t>Primary_company</t>
  </si>
  <si>
    <t>Access</t>
  </si>
  <si>
    <t>Visibility</t>
  </si>
  <si>
    <t>Mining_history</t>
  </si>
  <si>
    <t>Cultural_features</t>
  </si>
  <si>
    <t>Host_formation</t>
  </si>
  <si>
    <t>Age_of_host_rock</t>
  </si>
  <si>
    <t>Age_of_mineralization</t>
  </si>
  <si>
    <t>Rock_type</t>
  </si>
  <si>
    <t>Geology</t>
  </si>
  <si>
    <t>Ore Mineralogy</t>
  </si>
  <si>
    <t>Nonore mineralogy</t>
  </si>
  <si>
    <t>Size</t>
  </si>
  <si>
    <t>Alteration</t>
  </si>
  <si>
    <t>Type_of_deposit</t>
  </si>
  <si>
    <t>USGS_quadrangle</t>
  </si>
  <si>
    <t>Elevation</t>
  </si>
  <si>
    <t>Method_of_obtaining_elevation</t>
  </si>
  <si>
    <t>Type of terrain</t>
  </si>
  <si>
    <t>Land_use</t>
  </si>
  <si>
    <t>Recent_human_use</t>
  </si>
  <si>
    <t>Is waste rock present?</t>
  </si>
  <si>
    <t>Subsidence?</t>
  </si>
  <si>
    <t>Maintenance_Required?</t>
  </si>
  <si>
    <t>Remediated?</t>
  </si>
  <si>
    <t>Soils</t>
  </si>
  <si>
    <t>Air quality/condition</t>
  </si>
  <si>
    <t>Is water present?</t>
  </si>
  <si>
    <t>Water drainage</t>
  </si>
  <si>
    <t>Hydrology</t>
  </si>
  <si>
    <t>Receiving_stream</t>
  </si>
  <si>
    <t>Color_of_water</t>
  </si>
  <si>
    <t>Floodplain</t>
  </si>
  <si>
    <t>Erosion</t>
  </si>
  <si>
    <t>Aquatic_life</t>
  </si>
  <si>
    <t>Vegetation</t>
  </si>
  <si>
    <t>Vegetation density</t>
  </si>
  <si>
    <t>Animals</t>
  </si>
  <si>
    <t>Are bats present?</t>
  </si>
  <si>
    <t>Are owls present?</t>
  </si>
  <si>
    <t>Radiation_readings</t>
  </si>
  <si>
    <t>Reclamation</t>
  </si>
  <si>
    <t>Mitigation_status</t>
  </si>
  <si>
    <t>Sample_number</t>
  </si>
  <si>
    <t>Other_agency_number</t>
  </si>
  <si>
    <t>Arch_site_no</t>
  </si>
  <si>
    <t>Chemistry</t>
  </si>
  <si>
    <t>Comments</t>
  </si>
  <si>
    <t>Recommendations</t>
  </si>
  <si>
    <t>References</t>
  </si>
  <si>
    <t>Data reliability</t>
  </si>
  <si>
    <t>Inspected_by</t>
  </si>
  <si>
    <t>Date_inspected</t>
  </si>
  <si>
    <t>Date_of_last_modification</t>
  </si>
  <si>
    <t>Updates</t>
  </si>
  <si>
    <t>Verified by</t>
  </si>
  <si>
    <t>web_site</t>
  </si>
  <si>
    <t>date_web_site</t>
  </si>
  <si>
    <t>YearDiscovery</t>
  </si>
  <si>
    <t>KnownMultipleEntrances</t>
  </si>
  <si>
    <t>TrashInMine?</t>
  </si>
  <si>
    <t/>
  </si>
  <si>
    <t>past exploration</t>
  </si>
  <si>
    <t>S</t>
  </si>
  <si>
    <t>NAD27</t>
  </si>
  <si>
    <t>no production reported</t>
  </si>
  <si>
    <t>grazing</t>
  </si>
  <si>
    <t>VTM</t>
  </si>
  <si>
    <t>topo</t>
  </si>
  <si>
    <t>map symbol</t>
  </si>
  <si>
    <t>industrial minerals</t>
  </si>
  <si>
    <t>underground</t>
  </si>
  <si>
    <t>est</t>
  </si>
  <si>
    <t>literature</t>
  </si>
  <si>
    <t>SW</t>
  </si>
  <si>
    <t>20 ft</t>
  </si>
  <si>
    <t>SE</t>
  </si>
  <si>
    <t>past production</t>
  </si>
  <si>
    <t>production</t>
  </si>
  <si>
    <t>accurate</t>
  </si>
  <si>
    <t>4</t>
  </si>
  <si>
    <t>mill</t>
  </si>
  <si>
    <t>22</t>
  </si>
  <si>
    <t>35</t>
  </si>
  <si>
    <t>exploration</t>
  </si>
  <si>
    <t>Information must be publicly available (no written or oral communications allowed).</t>
  </si>
  <si>
    <t>Deposit site must have a verified latitude-longitude location.</t>
  </si>
  <si>
    <t>Worksheet Tab Name</t>
  </si>
  <si>
    <t>Tab Description</t>
  </si>
  <si>
    <t>Field Definitions</t>
  </si>
  <si>
    <t>Workbook Version</t>
  </si>
  <si>
    <t>NMBGMR Contact</t>
  </si>
  <si>
    <t>Virginia T. McLemore</t>
  </si>
  <si>
    <t>New Mexico Bureau of Geology and Mineral Resources</t>
  </si>
  <si>
    <t>Socorro, NM 87801</t>
  </si>
  <si>
    <t>575 835 5521</t>
  </si>
  <si>
    <t>virginia.mclemore@nmt.edu</t>
  </si>
  <si>
    <t>NMBGMR Data Requirements</t>
  </si>
  <si>
    <t>Mines</t>
  </si>
  <si>
    <t>801 Leroy Place</t>
  </si>
  <si>
    <t>Mines from New Mexico Mines Database</t>
  </si>
  <si>
    <t xml:space="preserve">Field definitions </t>
  </si>
  <si>
    <t>DESCRIPTIONS OF FIELDS IN THE NEW MEXICO MINES DATABASE</t>
  </si>
  <si>
    <t>FIELD NAME</t>
  </si>
  <si>
    <t>DATA TYPE</t>
  </si>
  <si>
    <t>DESCRIPTION</t>
  </si>
  <si>
    <t>Text</t>
  </si>
  <si>
    <t>Unique number consisting of a prefix NM (for New Mexico), two letter abbreviation that represents the county (see County table) followed by a unique number</t>
  </si>
  <si>
    <t>Text (lookup table)</t>
  </si>
  <si>
    <t>County in which mine is found in, drop down table Counties</t>
  </si>
  <si>
    <t>District id</t>
  </si>
  <si>
    <t>Key, unique district identification number with prefix of DIS, see district table</t>
  </si>
  <si>
    <t>The name of the occurrence, prospect, mine, deposit, or mill as found in the literature.  Incorrect names are listed as aliases and unknown properties have no identification name</t>
  </si>
  <si>
    <t>Township mine is located (Township 25 North would be entered as 25N), New Mexico meridian</t>
  </si>
  <si>
    <t>Range mine is located (Range 5E would be entered as 5E), New Mexico meridian</t>
  </si>
  <si>
    <t>Section mine is located (Section 21 would be entered as 21), New Mexico meridian</t>
  </si>
  <si>
    <t>Portion of section mine is located, comma indicates on or more portions of the section</t>
  </si>
  <si>
    <t>Number</t>
  </si>
  <si>
    <t>Latitude (decimal degrees) mine is located, all are latitude north</t>
  </si>
  <si>
    <t>Longitude (decimal degrees) mine is located, all are longitude west</t>
  </si>
  <si>
    <t>UTM easting (in meters) mine is located</t>
  </si>
  <si>
    <t>UTM northing (in meters) mine is located</t>
  </si>
  <si>
    <t>UTM zone mine is located</t>
  </si>
  <si>
    <t>Coordinate system locational data is in</t>
  </si>
  <si>
    <t>location_assurance</t>
  </si>
  <si>
    <t>Comments on the accuracy of the location of the occurrence, see location assurance table</t>
  </si>
  <si>
    <t>Point of reference for locational position of mine, see point of location table</t>
  </si>
  <si>
    <t>Memo</t>
  </si>
  <si>
    <t>Optional notes concerning features of the Location (e.g. landmarks, location description, topographic setting, access isues, etc.)</t>
  </si>
  <si>
    <t>Production_category</t>
  </si>
  <si>
    <t>General description of the general production category, See production category table</t>
  </si>
  <si>
    <t>Commodity_catergory</t>
  </si>
  <si>
    <t>Unique commodity category, only the major commodity category is listed even though some districts may have more than one category (uranium, coal, metals, industrial minerals, aggregate)</t>
  </si>
  <si>
    <t>Commodities that were produced at the locality, see commodities table for listing and definition of abbreviations</t>
  </si>
  <si>
    <t>Commodities_present_</t>
  </si>
  <si>
    <t>Commodities that are present, but were not produced from the mine,  see commodities table for listing and definition of abbreviations</t>
  </si>
  <si>
    <t>not_produced</t>
  </si>
  <si>
    <t>Year_of_initial_</t>
  </si>
  <si>
    <t>First year of known production</t>
  </si>
  <si>
    <t>Last year of known production, 9999 represents active, operating mines</t>
  </si>
  <si>
    <t>Comments_on_</t>
  </si>
  <si>
    <t>Text field on other information concerning production</t>
  </si>
  <si>
    <t>MineTooDangerousTo Approach</t>
  </si>
  <si>
    <t>Yes/No</t>
  </si>
  <si>
    <t>Mine is too dangerous to approach</t>
  </si>
  <si>
    <t>Description of the extent of the development of the deposit.</t>
  </si>
  <si>
    <t>Depth of workings</t>
  </si>
  <si>
    <t xml:space="preserve">Length/height_of_ </t>
  </si>
  <si>
    <t>Length /height of workings</t>
  </si>
  <si>
    <t>workings</t>
  </si>
  <si>
    <t>Width of workings</t>
  </si>
  <si>
    <t>see lookup_sign_depo_def</t>
  </si>
  <si>
    <t>Describe any evidence of recent human use</t>
  </si>
  <si>
    <t>Active_claim</t>
  </si>
  <si>
    <t>Is it on an active mining claim?</t>
  </si>
  <si>
    <t>Potential_for_future_</t>
  </si>
  <si>
    <t>Is there reasonable potential for future potential as a developed deposit?</t>
  </si>
  <si>
    <t>potential</t>
  </si>
  <si>
    <t>Mine feature</t>
  </si>
  <si>
    <t>Condition of mine feature</t>
  </si>
  <si>
    <t>Direction that mine opening faces and declination of slope looking into the mine opening</t>
  </si>
  <si>
    <t>The size of the site that includes all of the disturbed or impacted areas, in acres.</t>
  </si>
  <si>
    <t>The amount of reclaimed acreage</t>
  </si>
  <si>
    <t>General angle of slope in degrees</t>
  </si>
  <si>
    <t>General stability evaluation</t>
  </si>
  <si>
    <t>Current operating status, see operating status table</t>
  </si>
  <si>
    <t xml:space="preserve">Text </t>
  </si>
  <si>
    <t>Brief description of mining methods</t>
  </si>
  <si>
    <t>Federal, state, private, Indian</t>
  </si>
  <si>
    <t>Minerals_land_status</t>
  </si>
  <si>
    <t>Current or past land owner, as available</t>
  </si>
  <si>
    <t>Current or past mining company, as available</t>
  </si>
  <si>
    <t>Method of access to the site, see access table (2WD, 4WD, hike, other)</t>
  </si>
  <si>
    <t>Visibility of features</t>
  </si>
  <si>
    <t>Brief description of history of the site</t>
  </si>
  <si>
    <t>Structures or other historical features (see table)</t>
  </si>
  <si>
    <t>Description_cultural_ features</t>
  </si>
  <si>
    <t>Describe the location, size, and shape of the cultural feature</t>
  </si>
  <si>
    <t>The formation name of the host</t>
  </si>
  <si>
    <t>Age of host rock</t>
  </si>
  <si>
    <t>Age of mineralization</t>
  </si>
  <si>
    <t>Lithology hosting the deposit</t>
  </si>
  <si>
    <t>Briefly describes the geology, structure, and character of the deposit.</t>
  </si>
  <si>
    <t>Briefly describes the ore mineralogy of the deposit</t>
  </si>
  <si>
    <t>Briefly describes the non-ore mineralogy of the deposit</t>
  </si>
  <si>
    <t>Size of the deposit in area or volume.</t>
  </si>
  <si>
    <t>Briefly describes the alteration associated with the deposit.</t>
  </si>
  <si>
    <t>Characterizes the type of deposit according to McLemore (2001) and McLemore and Lueth (in press).</t>
  </si>
  <si>
    <t>The name of the quadrangle map (7.5 minute) on which the deposit is located.</t>
  </si>
  <si>
    <t>Of the deposit, in feet</t>
  </si>
  <si>
    <t>Method_of_obtaining_ elevation</t>
  </si>
  <si>
    <t>See elevation method table</t>
  </si>
  <si>
    <t>type of terrain</t>
  </si>
  <si>
    <t>Land use</t>
  </si>
  <si>
    <t>Predominant use of the land</t>
  </si>
  <si>
    <t>Describe evidenc of recent human use</t>
  </si>
  <si>
    <t>Is there evidence of subsidence?</t>
  </si>
  <si>
    <t>Is maintance required?</t>
  </si>
  <si>
    <t>Has the site been remediated?</t>
  </si>
  <si>
    <t>Potential_hazardous_ materials</t>
  </si>
  <si>
    <t>See hazard table, includes radiation readings</t>
  </si>
  <si>
    <t>Describe soils, staining, thickness, type, condition</t>
  </si>
  <si>
    <t>Evidence of potential acid drainage</t>
  </si>
  <si>
    <t>See AMD table</t>
  </si>
  <si>
    <t>Describe air quality/condition</t>
  </si>
  <si>
    <t>Description of water drainage from mine openings</t>
  </si>
  <si>
    <t>Information concerning hydrology at the site, see hydrology table</t>
  </si>
  <si>
    <t>Stream or river that water/runoff from the site drains into.</t>
  </si>
  <si>
    <t>Describe color of water</t>
  </si>
  <si>
    <t>Describe floodplain</t>
  </si>
  <si>
    <t>Describe any erosion features</t>
  </si>
  <si>
    <t>Describe aquatic life</t>
  </si>
  <si>
    <t>Describe vegetation</t>
  </si>
  <si>
    <t>Describe vegetation density</t>
  </si>
  <si>
    <t>Vegetation type</t>
  </si>
  <si>
    <t>Describe vegetation type</t>
  </si>
  <si>
    <t>Describe animals</t>
  </si>
  <si>
    <t>Animal_rating</t>
  </si>
  <si>
    <t>Number (lookup table)</t>
  </si>
  <si>
    <t>See animal rating lookup table</t>
  </si>
  <si>
    <t>Presence of bats indicated by bat sightings or bat guano</t>
  </si>
  <si>
    <t>Presence of owls indicated by owl sightings or other evidence</t>
  </si>
  <si>
    <t>Record background and highest radiation readings</t>
  </si>
  <si>
    <t>General description of the reclamation at the site, See reclamation drop down table</t>
  </si>
  <si>
    <t>Description of mitigation status at the site, see mitigation status drop down table</t>
  </si>
  <si>
    <t>Sensitive environments</t>
  </si>
  <si>
    <t>General description of nearby sensitive environments, drop down table</t>
  </si>
  <si>
    <t>Danger level</t>
  </si>
  <si>
    <t>Describe relative level of hazard or danger</t>
  </si>
  <si>
    <t>Sample numbers collected from the deposit</t>
  </si>
  <si>
    <t>Any other number identifying the site.</t>
  </si>
  <si>
    <t>New Mexico Archeological Site Number (LA-Laboratory of Anthropology, Museum of New Mexico)</t>
  </si>
  <si>
    <t>USGS_Deposit_Id_</t>
  </si>
  <si>
    <t>USGS Deposit Id, replaces MRDS and MAS number</t>
  </si>
  <si>
    <t>number</t>
  </si>
  <si>
    <t>General comments of samples collected from the deposit. Samples collected and analyzed by NMBGMR in chemistry table.</t>
  </si>
  <si>
    <t>Any additional information, published maps or cross sections are cited.</t>
  </si>
  <si>
    <t>Concerning the deposit.</t>
  </si>
  <si>
    <t>Pertaining to the deposit.</t>
  </si>
  <si>
    <t>Indicates the reliability of the data collected from the site, see data reliability table</t>
  </si>
  <si>
    <t>Person who last examined the deposit, see inspected by table</t>
  </si>
  <si>
    <t>Date/Time</t>
  </si>
  <si>
    <t>Date deposit was last inspected or examined</t>
  </si>
  <si>
    <t>Catalogue_ID</t>
  </si>
  <si>
    <t>Date_of_last_</t>
  </si>
  <si>
    <t>Date record was last modified</t>
  </si>
  <si>
    <t>modification</t>
  </si>
  <si>
    <t>Notes on updated information</t>
  </si>
  <si>
    <t>Person who last updated the deposit information</t>
  </si>
  <si>
    <t>web site for more information</t>
  </si>
  <si>
    <t>date web site accessed</t>
  </si>
  <si>
    <t>Year of Discovery</t>
  </si>
  <si>
    <t>Describe if there are multiple entrances</t>
  </si>
  <si>
    <t>Is there trash in mine?</t>
  </si>
  <si>
    <t>Aliases</t>
  </si>
  <si>
    <t>District name</t>
  </si>
  <si>
    <t>Alaises of mine names</t>
  </si>
  <si>
    <t>Other names mine is referred to, list by Mine Id</t>
  </si>
  <si>
    <t>McLemore, V.T., 2017, Mining districts and prospect areas of New Mexico: New Mexico Bureau of Geology and Mineral Resources, Resource Map 24, 65 p., scale 1:1,000,000.</t>
  </si>
  <si>
    <t>Appendices and GIS data for this map are available in data repository 20170001 (https://geoinfo.nmt.edu/repository/index.cfml?rid=20170001).</t>
  </si>
  <si>
    <r>
      <t>ID n</t>
    </r>
    <r>
      <rPr>
        <b/>
        <sz val="12"/>
        <color theme="1"/>
        <rFont val="Times New Roman"/>
        <family val="1"/>
      </rPr>
      <t>u</t>
    </r>
    <r>
      <rPr>
        <sz val="12"/>
        <color theme="1"/>
        <rFont val="Times New Roman"/>
        <family val="1"/>
      </rPr>
      <t>mber from Uranium Collection 2008</t>
    </r>
  </si>
  <si>
    <t xml:space="preserve">New information is continuously becoming available and is incorporated into the database regularly. </t>
  </si>
  <si>
    <r>
      <rPr>
        <b/>
        <sz val="12"/>
        <color theme="1"/>
        <rFont val="Times New Roman"/>
        <family val="1"/>
      </rPr>
      <t>NOTE:</t>
    </r>
    <r>
      <rPr>
        <sz val="12"/>
        <color theme="1"/>
        <rFont val="Times New Roman"/>
        <family val="1"/>
      </rPr>
      <t xml:space="preserve"> The available data for this database is from a variety of published and unpublished reports (including theses and dissertations) and miscellaneous unpublished files in the NMBGMR mining archive. </t>
    </r>
  </si>
  <si>
    <t>Ref</t>
  </si>
  <si>
    <t>Reference citations</t>
  </si>
  <si>
    <t>1, 12</t>
  </si>
  <si>
    <t>17</t>
  </si>
  <si>
    <t>center of section</t>
  </si>
  <si>
    <t>6 ft</t>
  </si>
  <si>
    <t>12</t>
  </si>
  <si>
    <t>13</t>
  </si>
  <si>
    <t>21</t>
  </si>
  <si>
    <t>11</t>
  </si>
  <si>
    <t>Mine Id</t>
  </si>
  <si>
    <t>Reference</t>
  </si>
  <si>
    <t>Production</t>
  </si>
  <si>
    <t>Summary</t>
  </si>
  <si>
    <t xml:space="preserve">Tin Production </t>
  </si>
  <si>
    <t>Date: May 29, 2021</t>
  </si>
  <si>
    <t>Name of mining district with tin mines and occurrences (see McLemore, 2017)</t>
  </si>
  <si>
    <t>Sn</t>
  </si>
  <si>
    <t>DIS204</t>
  </si>
  <si>
    <t>Taylor Creek</t>
  </si>
  <si>
    <t>Name</t>
  </si>
  <si>
    <t>Nugget Gulch</t>
  </si>
  <si>
    <t xml:space="preserve">Taylor Creek </t>
  </si>
  <si>
    <t>North Mesa</t>
  </si>
  <si>
    <t>South Mesa</t>
  </si>
  <si>
    <t xml:space="preserve">Scales </t>
  </si>
  <si>
    <t xml:space="preserve">Production in pounds </t>
  </si>
  <si>
    <t>Estimated % Sn</t>
  </si>
  <si>
    <r>
      <t xml:space="preserve">Stainsbury, C.L. and Jahns, R.H., 1965, Tin; </t>
    </r>
    <r>
      <rPr>
        <i/>
        <sz val="12"/>
        <color theme="1"/>
        <rFont val="Times New Roman"/>
        <family val="1"/>
      </rPr>
      <t>in</t>
    </r>
    <r>
      <rPr>
        <sz val="12"/>
        <color theme="1"/>
        <rFont val="Times New Roman"/>
        <family val="1"/>
      </rPr>
      <t xml:space="preserve"> Mineral and water resources of New Mexico: New Mexico Bureau of Mines and Mineral Resources, Bulletin 87, p. 237-240.</t>
    </r>
  </si>
  <si>
    <t>Volin, M.E., Russell, P.L., Price, F.L.C., abd Mullen, D.H., 1947, Catron and Sierra Counties tin deposits, New Mexico: U.S. Bureau of Mines, Report of Investigations RI4068, 87 p.</t>
  </si>
  <si>
    <t>Years</t>
  </si>
  <si>
    <t>1940-1943</t>
  </si>
  <si>
    <t>Volin et al. (1947)</t>
  </si>
  <si>
    <t>1937-1940</t>
  </si>
  <si>
    <t>1965-1969</t>
  </si>
  <si>
    <t>Harvey (1985)</t>
  </si>
  <si>
    <t>1960s-1970s</t>
  </si>
  <si>
    <t>Maxwell et al. (1986)</t>
  </si>
  <si>
    <t>Maxwell, C.H., Foord, E.E., Oakman, M.R. and Havey, D.B., 1986, Tin deposits in the Black Range distict: New Mexico Geological Society, Guidebook 37, p. 273-281.</t>
  </si>
  <si>
    <t>The Taylor Creek district has an estimated 5 million tons of 1% recoverable tin (Maxwell et al., 1986)</t>
  </si>
  <si>
    <t>Hardcastle</t>
  </si>
  <si>
    <t>Fries (1940)</t>
  </si>
  <si>
    <t>Fries, C., Jr., 1940, Tin deposits of the Black Range, Catron and Sierra Counties, New Mexico; A preliminary report: U.S. Geological Survey, Bulletin 922-M, 25 p.</t>
  </si>
  <si>
    <t>Total 1937-1970s</t>
  </si>
  <si>
    <t>Subtotal</t>
  </si>
  <si>
    <t>Information on tin mines and occurrences, districts, production, and resources in New Mexico</t>
  </si>
  <si>
    <t>These are historic resources and not 43-101 compliant.</t>
  </si>
  <si>
    <t>Subtotal 1940-1943</t>
  </si>
  <si>
    <t>Harvey, D.B., 1985, Cassiterite mineralization in the Black Range tin district, Sierra and Catron Counties, New Mexico: M.S. thesis, University of Texas at El Paso, 169 p.</t>
  </si>
  <si>
    <t>Boiler Peak</t>
  </si>
  <si>
    <t>50-60</t>
  </si>
  <si>
    <t>Harvey (1985), Maxwell et al. (1986)</t>
  </si>
  <si>
    <t>NMSI0878</t>
  </si>
  <si>
    <t>NMCA0120</t>
  </si>
  <si>
    <t>NMCA0247</t>
  </si>
  <si>
    <t>NMSI1791</t>
  </si>
  <si>
    <t>NMSI0872</t>
  </si>
  <si>
    <t>NMSI0876</t>
  </si>
  <si>
    <t>NMCA0137</t>
  </si>
  <si>
    <t>Dawson (Taylor Creek)</t>
  </si>
  <si>
    <t>Nugget Gulch (Hardcastle)</t>
  </si>
  <si>
    <t>Potential_for_future_potential</t>
  </si>
  <si>
    <t>Mineral_land_status</t>
  </si>
  <si>
    <t>BLM_Danger level</t>
  </si>
  <si>
    <t>NOAMI_classification</t>
  </si>
  <si>
    <t>NMCA0119</t>
  </si>
  <si>
    <t>Catron</t>
  </si>
  <si>
    <t>Hiawatha and Little Jim</t>
  </si>
  <si>
    <t>9S</t>
  </si>
  <si>
    <t>10W</t>
  </si>
  <si>
    <t>29</t>
  </si>
  <si>
    <t>metals</t>
  </si>
  <si>
    <t>pit</t>
  </si>
  <si>
    <t>2</t>
  </si>
  <si>
    <t>surface</t>
  </si>
  <si>
    <t>federal FS</t>
  </si>
  <si>
    <t>U S Forest Service</t>
  </si>
  <si>
    <t>4WD</t>
  </si>
  <si>
    <t>Hiawatha 1-8 staked in 1939 by Paul Bellamy</t>
  </si>
  <si>
    <t>ore bin, conveyor belt</t>
  </si>
  <si>
    <t>WTC</t>
  </si>
  <si>
    <t>Tertiary</t>
  </si>
  <si>
    <t>rhyolite dome</t>
  </si>
  <si>
    <t>27.8 Ma rhyolite dome</t>
  </si>
  <si>
    <t>cassiterite</t>
  </si>
  <si>
    <t>placer tin</t>
  </si>
  <si>
    <t>Taylor Peak</t>
  </si>
  <si>
    <t>Mountains</t>
  </si>
  <si>
    <t>none</t>
  </si>
  <si>
    <t>None</t>
  </si>
  <si>
    <t>D</t>
  </si>
  <si>
    <t>Pfeil et al. (2001), Volin et al. (1947)</t>
  </si>
  <si>
    <t>field</t>
  </si>
  <si>
    <t>28</t>
  </si>
  <si>
    <t>center of mine complex</t>
  </si>
  <si>
    <t>Au</t>
  </si>
  <si>
    <t>tin producer</t>
  </si>
  <si>
    <t>8,000 pounds 50% Sn</t>
  </si>
  <si>
    <t>27.8 Ma rhyolite dome, nuggets up to 1 inch</t>
  </si>
  <si>
    <t>cassiterite, fluorite</t>
  </si>
  <si>
    <t>surveyed</t>
  </si>
  <si>
    <t>Hardcastle Canyon</t>
  </si>
  <si>
    <t>0-10 yr</t>
  </si>
  <si>
    <t>VTM35-40-96, NG3R</t>
  </si>
  <si>
    <t>Duffield and Dalrymple (1990), Maxwell et al. (1986), Eggleston and Norman (1986), Volin et al. (1947)</t>
  </si>
  <si>
    <t>NMCA0121</t>
  </si>
  <si>
    <t>unknown</t>
  </si>
  <si>
    <t>11W</t>
  </si>
  <si>
    <t>27</t>
  </si>
  <si>
    <t>trench</t>
  </si>
  <si>
    <t>3 ft</t>
  </si>
  <si>
    <t>Squaw Creek</t>
  </si>
  <si>
    <t>28.0 Ma rhyolite dome</t>
  </si>
  <si>
    <t>Duffield and Dalrymple (1990), Maxwell et al. (1986), Eggleston and Norman (1986)</t>
  </si>
  <si>
    <t>NMCA0122</t>
  </si>
  <si>
    <t>34</t>
  </si>
  <si>
    <t>30 ft</t>
  </si>
  <si>
    <t>tin veins</t>
  </si>
  <si>
    <t>NMCA0123</t>
  </si>
  <si>
    <t>Au, As, Sb</t>
  </si>
  <si>
    <t>2 adits, pits</t>
  </si>
  <si>
    <t>35, 126 ft</t>
  </si>
  <si>
    <t>adit</t>
  </si>
  <si>
    <t>surface, underground</t>
  </si>
  <si>
    <t>located in 1939 by Martin T. Anderson</t>
  </si>
  <si>
    <t>cassiterite, hematite, heulandite</t>
  </si>
  <si>
    <t>tin veins, placer tin</t>
  </si>
  <si>
    <t>VTM69-70-96,Tay17-23</t>
  </si>
  <si>
    <t>NMCA0124</t>
  </si>
  <si>
    <t>23</t>
  </si>
  <si>
    <t>field location</t>
  </si>
  <si>
    <t>pits</t>
  </si>
  <si>
    <t>300 ft</t>
  </si>
  <si>
    <t>Indian Peaks East</t>
  </si>
  <si>
    <t>South Water Canyon</t>
  </si>
  <si>
    <t>VTM79-80-96, Tay31</t>
  </si>
  <si>
    <t>Duffield and Dalrymple (1990), Maxwell et al. (1986), Eggleston and Norman (1986), Richter et al. (1986)</t>
  </si>
  <si>
    <t>NMCA0125</t>
  </si>
  <si>
    <t>NE</t>
  </si>
  <si>
    <t>hike</t>
  </si>
  <si>
    <t>Springtime Canyon</t>
  </si>
  <si>
    <t>27.9 Ma rhyolite dome, vein trending N50W</t>
  </si>
  <si>
    <t>cassiterite, hematite</t>
  </si>
  <si>
    <t>NMCA0126</t>
  </si>
  <si>
    <t>C</t>
  </si>
  <si>
    <t>15</t>
  </si>
  <si>
    <t>W</t>
  </si>
  <si>
    <t>27.9 Ma rhyolite dome</t>
  </si>
  <si>
    <t>hematite</t>
  </si>
  <si>
    <t>NMCA0127</t>
  </si>
  <si>
    <t>B</t>
  </si>
  <si>
    <t>Indian Peaks</t>
  </si>
  <si>
    <t>Sand Canyon</t>
  </si>
  <si>
    <t>NMCA0128</t>
  </si>
  <si>
    <t>Juniper</t>
  </si>
  <si>
    <t>8S</t>
  </si>
  <si>
    <t>26</t>
  </si>
  <si>
    <t>Sn, F</t>
  </si>
  <si>
    <t>pits, trenches</t>
  </si>
  <si>
    <t>6-9 ft</t>
  </si>
  <si>
    <t>tuff of Garcia Camp</t>
  </si>
  <si>
    <t>rhyoltie</t>
  </si>
  <si>
    <t>small veins</t>
  </si>
  <si>
    <t>cassiterite, hematite, fluorite</t>
  </si>
  <si>
    <t>NMCA0129</t>
  </si>
  <si>
    <t>A</t>
  </si>
  <si>
    <t>12W</t>
  </si>
  <si>
    <t>outcrop</t>
  </si>
  <si>
    <t>Indian Peaks West</t>
  </si>
  <si>
    <t>Railroad Canyon</t>
  </si>
  <si>
    <t>Duffield and Dalrymple (1990), Maxwell et al. (1986), Eggleston and Norman (1986), Lawrence and Richter (1986)</t>
  </si>
  <si>
    <t>NMCA0130</t>
  </si>
  <si>
    <t>36</t>
  </si>
  <si>
    <t>trenches, pits</t>
  </si>
  <si>
    <t>tailings</t>
  </si>
  <si>
    <t>NMCA0131</t>
  </si>
  <si>
    <t>Harding</t>
  </si>
  <si>
    <t>10S</t>
  </si>
  <si>
    <t>30, 31</t>
  </si>
  <si>
    <t>center section line</t>
  </si>
  <si>
    <t>Cabin Tank</t>
  </si>
  <si>
    <t>Spring Canyon</t>
  </si>
  <si>
    <t>Duffield and Dalrymple (1990), Maxwell et al. (1986), Eggleston and Norman (1986), Richter (1978)</t>
  </si>
  <si>
    <t>NMCA0132</t>
  </si>
  <si>
    <t>Kemp Mesa</t>
  </si>
  <si>
    <t>11S</t>
  </si>
  <si>
    <t>5</t>
  </si>
  <si>
    <t>adit, pits, drill holes</t>
  </si>
  <si>
    <t>27.9 Ma rhyolite dome, veins in altered rhyolite</t>
  </si>
  <si>
    <t>Wall Lake</t>
  </si>
  <si>
    <t>Tay8-10, VTM57-58-96</t>
  </si>
  <si>
    <t>NMCA0133</t>
  </si>
  <si>
    <t>Beaver Creek</t>
  </si>
  <si>
    <t>125 ft</t>
  </si>
  <si>
    <t>located in 1935 by Henry Pavlet and Clyde Cordner</t>
  </si>
  <si>
    <t>27.9 Ma rhyolite dome, veins in fractured rhyolite</t>
  </si>
  <si>
    <t>NMCA0134</t>
  </si>
  <si>
    <t>9</t>
  </si>
  <si>
    <t>VTM45-46-96, Tay2</t>
  </si>
  <si>
    <t>NMCA0135</t>
  </si>
  <si>
    <t>10</t>
  </si>
  <si>
    <t>VTM53-54-96</t>
  </si>
  <si>
    <t>NMCA0136</t>
  </si>
  <si>
    <t>VTM55-56-96</t>
  </si>
  <si>
    <t>Dawson</t>
  </si>
  <si>
    <t>adits, pits</t>
  </si>
  <si>
    <t>440 ft</t>
  </si>
  <si>
    <t>C E Dawson located claims in 1937 (Tin 1-10)</t>
  </si>
  <si>
    <t>Whitewater Creek</t>
  </si>
  <si>
    <t>cassiterite, hematite, topaz, bixbyite</t>
  </si>
  <si>
    <t>VTM47-48-96, Tay3-5</t>
  </si>
  <si>
    <t>Duffield and Dalrymple (1990), Maxwell et al. (1986), Eggleston and Norman (1986), Richter et al. (1986), Fries et al. (1942)</t>
  </si>
  <si>
    <t>NMCA0138</t>
  </si>
  <si>
    <t>Taylor Creek mill</t>
  </si>
  <si>
    <t>25 ton</t>
  </si>
  <si>
    <t>gravity concentrating mill in 1939</t>
  </si>
  <si>
    <t>NMCA0139</t>
  </si>
  <si>
    <t>adits, trench</t>
  </si>
  <si>
    <t>underground, surface</t>
  </si>
  <si>
    <t>Tay6-7</t>
  </si>
  <si>
    <t>NMCA0140</t>
  </si>
  <si>
    <t>F</t>
  </si>
  <si>
    <t>27.9 Ma rhyolite dome, veins</t>
  </si>
  <si>
    <t>NMCA0141</t>
  </si>
  <si>
    <t>E</t>
  </si>
  <si>
    <t>trenches</t>
  </si>
  <si>
    <t>NMCA0142</t>
  </si>
  <si>
    <t>G</t>
  </si>
  <si>
    <t>Cox Canyon</t>
  </si>
  <si>
    <t>NMCA0143</t>
  </si>
  <si>
    <t>Black Boy</t>
  </si>
  <si>
    <t>9W</t>
  </si>
  <si>
    <t>16</t>
  </si>
  <si>
    <t>location uncertain</t>
  </si>
  <si>
    <t>Mn</t>
  </si>
  <si>
    <t>manganese producer</t>
  </si>
  <si>
    <t>15 ft</t>
  </si>
  <si>
    <t>100 ft</t>
  </si>
  <si>
    <t>volcanic rock</t>
  </si>
  <si>
    <t>vein N40W</t>
  </si>
  <si>
    <t>pyrolusite</t>
  </si>
  <si>
    <t>epithermal manganese</t>
  </si>
  <si>
    <t>Wahoo Peak</t>
  </si>
  <si>
    <t>Farham (1961)</t>
  </si>
  <si>
    <t>NMCA0144</t>
  </si>
  <si>
    <t>Bambi</t>
  </si>
  <si>
    <t>16, 21</t>
  </si>
  <si>
    <t>estimated</t>
  </si>
  <si>
    <t>0.5 mi south of Black Boy</t>
  </si>
  <si>
    <t>2 ft</t>
  </si>
  <si>
    <t>vein</t>
  </si>
  <si>
    <t>NMCA0193</t>
  </si>
  <si>
    <t>33</t>
  </si>
  <si>
    <t>Quaternary</t>
  </si>
  <si>
    <t>alluvium</t>
  </si>
  <si>
    <t>Sawmill Peak</t>
  </si>
  <si>
    <t>minimal</t>
  </si>
  <si>
    <t>3,550 pounds 60% Sn</t>
  </si>
  <si>
    <t>rhyolite</t>
  </si>
  <si>
    <t>Volin et al. (2021)</t>
  </si>
  <si>
    <t>NMCA0248</t>
  </si>
  <si>
    <t>Cheokee Association placers</t>
  </si>
  <si>
    <t>2WD</t>
  </si>
  <si>
    <t>stream</t>
  </si>
  <si>
    <t>Sqaw Creek</t>
  </si>
  <si>
    <t>NMCA0249</t>
  </si>
  <si>
    <t>Sioux Association placers</t>
  </si>
  <si>
    <t>28, 33</t>
  </si>
  <si>
    <t>NMCA0250</t>
  </si>
  <si>
    <t>Pawnee Association placers</t>
  </si>
  <si>
    <t>NMCA0251</t>
  </si>
  <si>
    <t>Apache Association placers</t>
  </si>
  <si>
    <t>NMCA0252</t>
  </si>
  <si>
    <t>Indian Association placers</t>
  </si>
  <si>
    <t>NMSI0244</t>
  </si>
  <si>
    <t>Sierra</t>
  </si>
  <si>
    <t>16, 15</t>
  </si>
  <si>
    <t>NE NW</t>
  </si>
  <si>
    <t>volcanic-epithermal vein</t>
  </si>
  <si>
    <t>Poverty Creek</t>
  </si>
  <si>
    <t>NMSI0245</t>
  </si>
  <si>
    <t>8W</t>
  </si>
  <si>
    <t>prospect</t>
  </si>
  <si>
    <t>NMSI0865</t>
  </si>
  <si>
    <t>NW</t>
  </si>
  <si>
    <t>could not find</t>
  </si>
  <si>
    <t>Crooked Tank</t>
  </si>
  <si>
    <t>NMSI0866</t>
  </si>
  <si>
    <t>DGC</t>
  </si>
  <si>
    <t>NMSI0867</t>
  </si>
  <si>
    <t>Easter Canyon</t>
  </si>
  <si>
    <t>REE, Sn</t>
  </si>
  <si>
    <t>chemical analyses by Korzeb et al. (1995) high in REE</t>
  </si>
  <si>
    <t>Tay27,28,VTM75-76-96</t>
  </si>
  <si>
    <t>NMSI0868</t>
  </si>
  <si>
    <t>Grogan Canyon</t>
  </si>
  <si>
    <t>4, 3</t>
  </si>
  <si>
    <t>R H Hartson located claims in 1942</t>
  </si>
  <si>
    <t>VTM81-82-96</t>
  </si>
  <si>
    <t>NMSI0869</t>
  </si>
  <si>
    <t>Adams Canyon</t>
  </si>
  <si>
    <t>8</t>
  </si>
  <si>
    <t>NMSI0870</t>
  </si>
  <si>
    <t>Doagy Canyon</t>
  </si>
  <si>
    <t>VTM59-60-96</t>
  </si>
  <si>
    <t>NMSI0871</t>
  </si>
  <si>
    <t>Inman</t>
  </si>
  <si>
    <t>22, 27</t>
  </si>
  <si>
    <t>Sn, Fe</t>
  </si>
  <si>
    <t>located by Douglas Inman in 1939</t>
  </si>
  <si>
    <t>BLP</t>
  </si>
  <si>
    <t>10 inch wide vein in altered rhyolite</t>
  </si>
  <si>
    <t>Scales</t>
  </si>
  <si>
    <t>30</t>
  </si>
  <si>
    <t>Scales Creek</t>
  </si>
  <si>
    <t>Fe, zeolites, REE</t>
  </si>
  <si>
    <t>1,350 pounds 50% Sn</t>
  </si>
  <si>
    <t>located in 1936, chemical analyses by Korzeb et al. (1995) high in REE</t>
  </si>
  <si>
    <t>fissure-fractures</t>
  </si>
  <si>
    <t>cassiterite, hematite, magnetite, zeolites</t>
  </si>
  <si>
    <t>Scales Canyon</t>
  </si>
  <si>
    <t>10-100 yr</t>
  </si>
  <si>
    <t>NMSI0873</t>
  </si>
  <si>
    <t>Seventyfour Draw</t>
  </si>
  <si>
    <t>4, 5</t>
  </si>
  <si>
    <t>north of Seventyfour Draw</t>
  </si>
  <si>
    <t>located in 1935</t>
  </si>
  <si>
    <t>veins and coatings, fractured zone is pipelike</t>
  </si>
  <si>
    <t>Stiver Canyon</t>
  </si>
  <si>
    <t>NMSI0874</t>
  </si>
  <si>
    <t>Roberts</t>
  </si>
  <si>
    <t>21, 22</t>
  </si>
  <si>
    <t>pits, adit</t>
  </si>
  <si>
    <t>26 ft</t>
  </si>
  <si>
    <t>located in 1939 by Lizzie Roberts</t>
  </si>
  <si>
    <t>veins and coatings</t>
  </si>
  <si>
    <t>Sawmill Canyon</t>
  </si>
  <si>
    <t>NMSI0875</t>
  </si>
  <si>
    <t>19, 20</t>
  </si>
  <si>
    <t>cassiterite, hematite, bixbyite, pseudobrookite</t>
  </si>
  <si>
    <t>Tay11,12,VTM63-64-96</t>
  </si>
  <si>
    <t>Duffield and Dalrymple (1990), Maxwell et al. (1986), Eggleston and Norman (1986), Lufkin (1976)</t>
  </si>
  <si>
    <t>20, 17</t>
  </si>
  <si>
    <t>REE</t>
  </si>
  <si>
    <t>Tay13,16</t>
  </si>
  <si>
    <t>Duffield and Dalrymple (1990), Maxwell et al. (1986), Eggleston and Norman (1986), Lufkin (1976), VTM FN 10/31/1996</t>
  </si>
  <si>
    <t>NMSI0877</t>
  </si>
  <si>
    <t>20</t>
  </si>
  <si>
    <t>25-ton jig mill</t>
  </si>
  <si>
    <t>foundations</t>
  </si>
  <si>
    <t>Low</t>
  </si>
  <si>
    <t>Duffield and Dalrymple (1990), Maxwell et al. (1986), Eggleston and Norman (1986), Lufkin (1976), Volin et al. (1947)</t>
  </si>
  <si>
    <t>4,000 pounds 45% Sn</t>
  </si>
  <si>
    <t>VTM69-70-96,USBM681</t>
  </si>
  <si>
    <t>NMSI0879</t>
  </si>
  <si>
    <t>Alexander</t>
  </si>
  <si>
    <t>2, 3</t>
  </si>
  <si>
    <t>adits, trenches</t>
  </si>
  <si>
    <t>Talyor Peak</t>
  </si>
  <si>
    <t>Alexander Canyon</t>
  </si>
  <si>
    <t>NMSI0880</t>
  </si>
  <si>
    <t>Victory</t>
  </si>
  <si>
    <t>kaolin</t>
  </si>
  <si>
    <t>pits, shafts</t>
  </si>
  <si>
    <t>altered tuff</t>
  </si>
  <si>
    <t>kaolinite in altered tuff</t>
  </si>
  <si>
    <t>kaolinite</t>
  </si>
  <si>
    <t>hydrothermal kaolin</t>
  </si>
  <si>
    <t>Bailey Points</t>
  </si>
  <si>
    <t>Turkey Run</t>
  </si>
  <si>
    <t>Tay24-26,VTM73-74-96</t>
  </si>
  <si>
    <t>NMBGMR files</t>
  </si>
  <si>
    <t>NMSI0881</t>
  </si>
  <si>
    <t>Kline</t>
  </si>
  <si>
    <t>15, 16</t>
  </si>
  <si>
    <t>company location</t>
  </si>
  <si>
    <t>alunite</t>
  </si>
  <si>
    <t>other industrial minerals</t>
  </si>
  <si>
    <t>used as oil absorbent</t>
  </si>
  <si>
    <t>shafts, shallow pits</t>
  </si>
  <si>
    <t>15, 25, 85 ft</t>
  </si>
  <si>
    <t>1969 by DeVilliers Nuclear Corp, Ramsey, Gunnel, and Schnieder (1947, Winston, Alb)</t>
  </si>
  <si>
    <t>altered rhyolite dome/tuff</t>
  </si>
  <si>
    <t>kaolinite, quartz, alunite</t>
  </si>
  <si>
    <t>USBM686</t>
  </si>
  <si>
    <t>Isik et al. (1994), Korzeb et al. (1995), http://www.dalecoresources.com/s/SierraKaolin.asp, VTM FN 12/30/1995</t>
  </si>
  <si>
    <t>NMSI1174</t>
  </si>
  <si>
    <t>Kimberly</t>
  </si>
  <si>
    <t>NMSI1175</t>
  </si>
  <si>
    <t>9, 16</t>
  </si>
  <si>
    <t>3,000 pound 50% Sn</t>
  </si>
  <si>
    <t>Littlle Jim</t>
  </si>
  <si>
    <t>Lower Hardcastle Creek</t>
  </si>
  <si>
    <t>Tin Flat</t>
  </si>
  <si>
    <t>Adobe Ranch</t>
  </si>
  <si>
    <t>Paramount</t>
  </si>
  <si>
    <t>Snowbank</t>
  </si>
  <si>
    <t>Chloride</t>
  </si>
  <si>
    <t>Herns</t>
  </si>
  <si>
    <t>Meridian Tin</t>
  </si>
  <si>
    <t>Clearing</t>
  </si>
  <si>
    <t>Gunnell-Schneider</t>
  </si>
  <si>
    <t>Ramsey</t>
  </si>
  <si>
    <t>Black Range Alunite</t>
  </si>
  <si>
    <t>Kline Mountain</t>
  </si>
  <si>
    <t>Schneider</t>
  </si>
  <si>
    <t>White Horse</t>
  </si>
  <si>
    <t>Whitehorse</t>
  </si>
  <si>
    <t>Some of this material is based upon work partially supported by the U.S. Geological Survey under Earth MRI contracts G19AP00098 and G20AS00008. The views and conslusions contained in this document are those of the authors and should not be interpreted as representing the opinions or polices of the U.S. Geological Survey. Mention of trade names or commercial products does not constitute their endorsement by the U.S. Geological Survey.</t>
  </si>
  <si>
    <t xml:space="preserve"> New Mexico Mines Database Taylor Creek district, Catron and Sierra Counties</t>
  </si>
  <si>
    <t>Not all aggregate mines are included.</t>
  </si>
  <si>
    <t xml:space="preserve">Tin production from Taylor Creek mining district, New Mexico </t>
  </si>
  <si>
    <t>VTM FN 10/2/1996</t>
  </si>
  <si>
    <t>silicification</t>
  </si>
  <si>
    <t>argillic</t>
  </si>
  <si>
    <t>advaced argikkic</t>
  </si>
  <si>
    <t>advanced argillic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</si>
</sst>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
    <numFmt numFmtId="165" formatCode="&quot;$&quot;#,##0"/>
  </numFmts>
  <fonts count="16" x14ac:knownFonts="1">
    <font>
      <sz val="11"/>
      <color theme="1"/>
      <name val="Calibri"/>
      <family val="2"/>
      <scheme val="minor"/>
    </font>
    <font>
      <sz val="10"/>
      <color indexed="8"/>
      <name val="Arial"/>
    </font>
    <font>
      <b/>
      <sz val="14"/>
      <color theme="1"/>
      <name val="Times New Roman"/>
      <family val="1"/>
    </font>
    <font>
      <sz val="11"/>
      <color theme="1"/>
      <name val="Times New Roman"/>
      <family val="1"/>
    </font>
    <font>
      <u/>
      <sz val="11"/>
      <color theme="10"/>
      <name val="Calibri"/>
      <family val="2"/>
      <scheme val="minor"/>
    </font>
    <font>
      <sz val="12"/>
      <color theme="1"/>
      <name val="Times New Roman"/>
      <family val="1"/>
    </font>
    <font>
      <sz val="12"/>
      <color indexed="8"/>
      <name val="Times New Roman"/>
      <family val="1"/>
    </font>
    <font>
      <b/>
      <sz val="12"/>
      <color theme="1"/>
      <name val="Times New Roman"/>
      <family val="1"/>
    </font>
    <font>
      <sz val="12"/>
      <color rgb="FF222222"/>
      <name val="Times New Roman"/>
      <family val="1"/>
    </font>
    <font>
      <sz val="12"/>
      <color rgb="FF000000"/>
      <name val="Times New Roman"/>
      <family val="1"/>
    </font>
    <font>
      <u/>
      <sz val="12"/>
      <color theme="10"/>
      <name val="Times New Roman"/>
      <family val="1"/>
    </font>
    <font>
      <sz val="12"/>
      <name val="Times New Roman"/>
      <family val="1"/>
    </font>
    <font>
      <sz val="10"/>
      <color indexed="8"/>
      <name val="Arial"/>
      <family val="2"/>
    </font>
    <font>
      <i/>
      <sz val="12"/>
      <color theme="1"/>
      <name val="Times New Roman"/>
      <family val="1"/>
    </font>
    <font>
      <sz val="12"/>
      <color rgb="FF211D1E"/>
      <name val="Times New Roman"/>
      <family val="1"/>
    </font>
    <font>
      <sz val="12"/>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s>
  <cellStyleXfs count="8">
    <xf numFmtId="0" fontId="0" fillId="0" borderId="0"/>
    <xf numFmtId="0" fontId="1" fillId="0" borderId="0"/>
    <xf numFmtId="0" fontId="4" fillId="0" borderId="0" applyNumberFormat="0" applyFill="0" applyBorder="0" applyAlignment="0" applyProtection="0"/>
    <xf numFmtId="0" fontId="12" fillId="0" borderId="0"/>
    <xf numFmtId="0" fontId="12" fillId="0" borderId="0"/>
    <xf numFmtId="3" fontId="15" fillId="0" borderId="0" applyFont="0" applyFill="0" applyBorder="0" applyAlignment="0" applyProtection="0"/>
    <xf numFmtId="165" fontId="15" fillId="0" borderId="0" applyFont="0" applyFill="0" applyBorder="0" applyAlignment="0" applyProtection="0"/>
    <xf numFmtId="0" fontId="1" fillId="0" borderId="0"/>
  </cellStyleXfs>
  <cellXfs count="48">
    <xf numFmtId="0" fontId="0" fillId="0" borderId="0" xfId="0"/>
    <xf numFmtId="0" fontId="3" fillId="0" borderId="0" xfId="0" applyFont="1"/>
    <xf numFmtId="0" fontId="5" fillId="0" borderId="0" xfId="0" applyFont="1" applyAlignment="1">
      <alignment horizontal="left" vertical="top"/>
    </xf>
    <xf numFmtId="0" fontId="7" fillId="0" borderId="0" xfId="0" applyFont="1"/>
    <xf numFmtId="0" fontId="5" fillId="0" borderId="0" xfId="0" applyFont="1"/>
    <xf numFmtId="0" fontId="8" fillId="0" borderId="0" xfId="0" applyFont="1"/>
    <xf numFmtId="0" fontId="6" fillId="0" borderId="2" xfId="1" applyFont="1" applyFill="1" applyBorder="1" applyAlignment="1">
      <alignment horizontal="left" vertical="top" wrapText="1"/>
    </xf>
    <xf numFmtId="0" fontId="6" fillId="0" borderId="0" xfId="1" applyFont="1" applyAlignment="1">
      <alignment horizontal="left" vertical="top"/>
    </xf>
    <xf numFmtId="0" fontId="5" fillId="0" borderId="0" xfId="0" applyFont="1" applyAlignment="1">
      <alignment horizontal="left" vertical="top" wrapText="1"/>
    </xf>
    <xf numFmtId="0" fontId="5" fillId="0" borderId="0" xfId="0" applyFont="1" applyAlignment="1">
      <alignment vertical="top"/>
    </xf>
    <xf numFmtId="0" fontId="9" fillId="0" borderId="0" xfId="0" applyFont="1"/>
    <xf numFmtId="0" fontId="5" fillId="0" borderId="0" xfId="0" applyFont="1"/>
    <xf numFmtId="0" fontId="5" fillId="3" borderId="0" xfId="0" applyFont="1" applyFill="1"/>
    <xf numFmtId="0" fontId="5" fillId="0" borderId="0" xfId="0" applyFont="1"/>
    <xf numFmtId="0" fontId="10" fillId="0" borderId="0" xfId="2" applyFont="1"/>
    <xf numFmtId="0" fontId="5" fillId="0" borderId="0" xfId="0" applyFont="1" applyAlignment="1"/>
    <xf numFmtId="0" fontId="6" fillId="0" borderId="2" xfId="3" applyFont="1" applyFill="1" applyBorder="1" applyAlignment="1">
      <alignment wrapText="1"/>
    </xf>
    <xf numFmtId="0" fontId="5" fillId="0" borderId="0" xfId="0" applyFont="1"/>
    <xf numFmtId="0" fontId="14" fillId="0" borderId="0" xfId="0" applyFont="1"/>
    <xf numFmtId="0" fontId="6" fillId="2" borderId="1" xfId="4" applyFont="1" applyFill="1" applyBorder="1" applyAlignment="1">
      <alignment horizontal="center"/>
    </xf>
    <xf numFmtId="0" fontId="6" fillId="0" borderId="2" xfId="4" applyFont="1" applyFill="1" applyBorder="1" applyAlignment="1">
      <alignment wrapText="1"/>
    </xf>
    <xf numFmtId="0" fontId="6" fillId="0" borderId="2" xfId="4" applyFont="1" applyFill="1" applyBorder="1" applyAlignment="1">
      <alignment horizontal="right" wrapText="1"/>
    </xf>
    <xf numFmtId="0" fontId="5" fillId="0" borderId="0" xfId="0" applyFont="1"/>
    <xf numFmtId="0" fontId="11" fillId="0" borderId="0" xfId="0" applyFont="1" applyAlignment="1">
      <alignment horizontal="left" vertical="top"/>
    </xf>
    <xf numFmtId="3" fontId="11" fillId="0" borderId="0" xfId="5" applyFont="1" applyAlignment="1">
      <alignment horizontal="left" vertical="top" wrapText="1"/>
    </xf>
    <xf numFmtId="3" fontId="11" fillId="0" borderId="0" xfId="5" applyFont="1" applyAlignment="1">
      <alignment horizontal="left" vertical="top"/>
    </xf>
    <xf numFmtId="3" fontId="11" fillId="0" borderId="0" xfId="5" applyFont="1" applyFill="1" applyAlignment="1">
      <alignment horizontal="left" vertical="top"/>
    </xf>
    <xf numFmtId="3" fontId="11" fillId="0" borderId="0" xfId="0" applyNumberFormat="1"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vertical="top" wrapText="1"/>
    </xf>
    <xf numFmtId="3" fontId="5" fillId="0" borderId="0" xfId="0" applyNumberFormat="1" applyFont="1" applyAlignment="1">
      <alignment horizontal="center" vertical="top" wrapText="1"/>
    </xf>
    <xf numFmtId="3" fontId="11" fillId="0" borderId="0" xfId="6" applyNumberFormat="1" applyFont="1" applyAlignment="1">
      <alignment horizontal="center" vertical="top"/>
    </xf>
    <xf numFmtId="0" fontId="5" fillId="0" borderId="0" xfId="0" applyFont="1" applyAlignment="1">
      <alignment horizontal="right"/>
    </xf>
    <xf numFmtId="0" fontId="5" fillId="0" borderId="0" xfId="0" applyFont="1" applyAlignment="1">
      <alignment horizontal="right" wrapText="1"/>
    </xf>
    <xf numFmtId="3" fontId="5" fillId="0" borderId="0" xfId="0" applyNumberFormat="1" applyFont="1" applyAlignment="1">
      <alignment horizontal="right" wrapText="1"/>
    </xf>
    <xf numFmtId="3" fontId="11" fillId="0" borderId="0" xfId="6" applyNumberFormat="1" applyFont="1" applyAlignment="1">
      <alignment horizontal="right"/>
    </xf>
    <xf numFmtId="165" fontId="11" fillId="0" borderId="0" xfId="6" applyNumberFormat="1" applyFont="1" applyAlignment="1">
      <alignment horizontal="right"/>
    </xf>
    <xf numFmtId="165" fontId="11" fillId="0" borderId="0" xfId="6" applyNumberFormat="1" applyFont="1" applyFill="1" applyAlignment="1">
      <alignment horizontal="right"/>
    </xf>
    <xf numFmtId="165" fontId="11" fillId="0" borderId="0" xfId="0" applyNumberFormat="1" applyFont="1" applyAlignment="1">
      <alignment horizontal="right"/>
    </xf>
    <xf numFmtId="165" fontId="11" fillId="0" borderId="0" xfId="5" applyNumberFormat="1" applyFont="1" applyAlignment="1">
      <alignment horizontal="right"/>
    </xf>
    <xf numFmtId="0" fontId="5" fillId="0" borderId="0" xfId="0" applyFont="1"/>
    <xf numFmtId="0" fontId="2" fillId="0" borderId="3" xfId="0" applyFont="1" applyBorder="1" applyAlignment="1">
      <alignment horizontal="left" vertical="top"/>
    </xf>
    <xf numFmtId="0" fontId="6" fillId="2" borderId="1" xfId="7" applyFont="1" applyFill="1" applyBorder="1" applyAlignment="1">
      <alignment horizontal="center"/>
    </xf>
    <xf numFmtId="0" fontId="6" fillId="0" borderId="2" xfId="7" applyFont="1" applyFill="1" applyBorder="1" applyAlignment="1">
      <alignment wrapText="1"/>
    </xf>
    <xf numFmtId="0" fontId="6" fillId="0" borderId="2" xfId="7" applyFont="1" applyFill="1" applyBorder="1" applyAlignment="1">
      <alignment horizontal="right" wrapText="1"/>
    </xf>
    <xf numFmtId="0" fontId="6" fillId="0" borderId="0" xfId="7" applyFont="1"/>
    <xf numFmtId="164" fontId="6" fillId="0" borderId="2" xfId="7" applyNumberFormat="1" applyFont="1" applyFill="1" applyBorder="1" applyAlignment="1">
      <alignment horizontal="right" wrapText="1"/>
    </xf>
    <xf numFmtId="14" fontId="6" fillId="0" borderId="2" xfId="7" applyNumberFormat="1" applyFont="1" applyFill="1" applyBorder="1" applyAlignment="1">
      <alignment horizontal="right" wrapText="1"/>
    </xf>
  </cellXfs>
  <cellStyles count="8">
    <cellStyle name="Comma0" xfId="5"/>
    <cellStyle name="Currency0" xfId="6"/>
    <cellStyle name="Hyperlink" xfId="2" builtinId="8"/>
    <cellStyle name="Normal" xfId="0" builtinId="0"/>
    <cellStyle name="Normal_Alaises of mine names" xfId="4"/>
    <cellStyle name="Normal_Alaises of mine names_1" xfId="3"/>
    <cellStyle name="Normal_Mines" xfId="7"/>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rginia.mclemore@nmt.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A26" sqref="A26:XFD26"/>
    </sheetView>
  </sheetViews>
  <sheetFormatPr defaultRowHeight="13.8" x14ac:dyDescent="0.25"/>
  <cols>
    <col min="1" max="1" width="23.5546875" style="1" customWidth="1"/>
    <col min="2" max="2" width="76.5546875" style="1" customWidth="1"/>
    <col min="3" max="3" width="13.5546875" style="1" customWidth="1"/>
    <col min="4" max="16384" width="8.88671875" style="1"/>
  </cols>
  <sheetData>
    <row r="1" spans="1:2" ht="29.25" customHeight="1" thickBot="1" x14ac:dyDescent="0.3">
      <c r="A1" s="41" t="s">
        <v>717</v>
      </c>
      <c r="B1" s="41"/>
    </row>
    <row r="2" spans="1:2" s="11" customFormat="1" ht="15.6" x14ac:dyDescent="0.3">
      <c r="A2" s="3" t="s">
        <v>136</v>
      </c>
      <c r="B2" s="11" t="s">
        <v>137</v>
      </c>
    </row>
    <row r="3" spans="1:2" s="11" customFormat="1" ht="15.6" x14ac:dyDescent="0.3">
      <c r="B3" s="11" t="s">
        <v>138</v>
      </c>
    </row>
    <row r="4" spans="1:2" s="11" customFormat="1" ht="15.6" x14ac:dyDescent="0.3">
      <c r="B4" s="11" t="s">
        <v>144</v>
      </c>
    </row>
    <row r="5" spans="1:2" s="11" customFormat="1" ht="15.6" x14ac:dyDescent="0.3">
      <c r="B5" s="5" t="s">
        <v>139</v>
      </c>
    </row>
    <row r="6" spans="1:2" s="11" customFormat="1" ht="15.6" x14ac:dyDescent="0.3">
      <c r="B6" s="11" t="s">
        <v>140</v>
      </c>
    </row>
    <row r="7" spans="1:2" s="11" customFormat="1" ht="15.6" x14ac:dyDescent="0.3">
      <c r="B7" s="14" t="s">
        <v>141</v>
      </c>
    </row>
    <row r="8" spans="1:2" s="11" customFormat="1" ht="15.6" x14ac:dyDescent="0.3"/>
    <row r="9" spans="1:2" s="13" customFormat="1" ht="15.6" x14ac:dyDescent="0.3">
      <c r="A9" s="3" t="s">
        <v>321</v>
      </c>
      <c r="B9" s="13" t="s">
        <v>353</v>
      </c>
    </row>
    <row r="10" spans="1:2" s="13" customFormat="1" ht="15.6" x14ac:dyDescent="0.3"/>
    <row r="11" spans="1:2" s="11" customFormat="1" ht="15.6" x14ac:dyDescent="0.3">
      <c r="A11" s="3" t="s">
        <v>142</v>
      </c>
    </row>
    <row r="12" spans="1:2" s="11" customFormat="1" ht="15.6" x14ac:dyDescent="0.3">
      <c r="B12" s="11" t="s">
        <v>130</v>
      </c>
    </row>
    <row r="13" spans="1:2" s="11" customFormat="1" ht="15.6" x14ac:dyDescent="0.3">
      <c r="B13" s="11" t="s">
        <v>131</v>
      </c>
    </row>
    <row r="14" spans="1:2" s="11" customFormat="1" ht="15.6" x14ac:dyDescent="0.3"/>
    <row r="15" spans="1:2" s="11" customFormat="1" ht="15.6" x14ac:dyDescent="0.3">
      <c r="A15" s="3" t="s">
        <v>132</v>
      </c>
      <c r="B15" s="3" t="s">
        <v>133</v>
      </c>
    </row>
    <row r="16" spans="1:2" s="11" customFormat="1" ht="15.6" x14ac:dyDescent="0.3">
      <c r="A16" s="11" t="s">
        <v>143</v>
      </c>
      <c r="B16" s="11" t="s">
        <v>145</v>
      </c>
    </row>
    <row r="17" spans="1:2" s="11" customFormat="1" ht="15.6" x14ac:dyDescent="0.3">
      <c r="A17" s="11" t="s">
        <v>300</v>
      </c>
      <c r="B17" s="11" t="s">
        <v>324</v>
      </c>
    </row>
    <row r="18" spans="1:2" s="11" customFormat="1" ht="15.6" x14ac:dyDescent="0.3">
      <c r="A18" s="11" t="s">
        <v>301</v>
      </c>
      <c r="B18" s="11" t="s">
        <v>302</v>
      </c>
    </row>
    <row r="19" spans="1:2" s="13" customFormat="1" ht="15.6" x14ac:dyDescent="0.3">
      <c r="A19" s="13" t="s">
        <v>320</v>
      </c>
      <c r="B19" s="13" t="s">
        <v>322</v>
      </c>
    </row>
    <row r="20" spans="1:2" s="11" customFormat="1" ht="15.6" x14ac:dyDescent="0.3">
      <c r="A20" s="11" t="s">
        <v>134</v>
      </c>
      <c r="B20" s="11" t="s">
        <v>146</v>
      </c>
    </row>
    <row r="21" spans="1:2" s="13" customFormat="1" ht="15.6" x14ac:dyDescent="0.3">
      <c r="A21" s="13" t="s">
        <v>308</v>
      </c>
      <c r="B21" s="13" t="s">
        <v>309</v>
      </c>
    </row>
    <row r="22" spans="1:2" s="11" customFormat="1" ht="15.6" x14ac:dyDescent="0.3"/>
    <row r="23" spans="1:2" s="11" customFormat="1" ht="15.6" x14ac:dyDescent="0.3">
      <c r="A23" s="11" t="s">
        <v>307</v>
      </c>
    </row>
    <row r="24" spans="1:2" s="11" customFormat="1" ht="15.6" x14ac:dyDescent="0.3">
      <c r="A24" s="11" t="s">
        <v>306</v>
      </c>
    </row>
    <row r="25" spans="1:2" s="11" customFormat="1" ht="15.6" x14ac:dyDescent="0.3">
      <c r="A25" s="2" t="s">
        <v>718</v>
      </c>
    </row>
    <row r="26" spans="1:2" s="22" customFormat="1" ht="15.6" x14ac:dyDescent="0.3">
      <c r="A26" s="2"/>
    </row>
    <row r="27" spans="1:2" s="11" customFormat="1" ht="15.6" x14ac:dyDescent="0.3">
      <c r="A27" s="3" t="s">
        <v>135</v>
      </c>
      <c r="B27" s="11" t="s">
        <v>323</v>
      </c>
    </row>
    <row r="30" spans="1:2" ht="15.6" x14ac:dyDescent="0.25">
      <c r="A30" s="9" t="s">
        <v>303</v>
      </c>
    </row>
    <row r="31" spans="1:2" ht="15.6" x14ac:dyDescent="0.3">
      <c r="A31" s="10" t="s">
        <v>304</v>
      </c>
    </row>
    <row r="33" spans="1:1" ht="15.6" x14ac:dyDescent="0.3">
      <c r="A33" s="10" t="s">
        <v>716</v>
      </c>
    </row>
  </sheetData>
  <mergeCells count="1">
    <mergeCell ref="A1:B1"/>
  </mergeCells>
  <hyperlinks>
    <hyperlink ref="B7"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
  <sheetViews>
    <sheetView tabSelected="1" workbookViewId="0">
      <pane xSplit="1" ySplit="1" topLeftCell="B2" activePane="bottomRight" state="frozen"/>
      <selection pane="topRight" activeCell="B1" sqref="B1"/>
      <selection pane="bottomLeft" activeCell="A2" sqref="A2"/>
      <selection pane="bottomRight" activeCell="B6" sqref="B6"/>
    </sheetView>
  </sheetViews>
  <sheetFormatPr defaultRowHeight="15.6" customHeight="1" x14ac:dyDescent="0.3"/>
  <cols>
    <col min="1" max="1" width="13.5546875" style="2" customWidth="1"/>
    <col min="2" max="3" width="8.88671875" style="2"/>
    <col min="4" max="4" width="9.77734375" style="2" bestFit="1" customWidth="1"/>
    <col min="5" max="5" width="18.109375" style="2" customWidth="1"/>
    <col min="6" max="6" width="13.88671875" style="2" customWidth="1"/>
    <col min="7" max="7" width="12.109375" style="2" customWidth="1"/>
    <col min="8" max="8" width="8.88671875" style="2"/>
    <col min="9" max="9" width="17.6640625" style="2" customWidth="1"/>
    <col min="10" max="10" width="14.77734375" style="2" customWidth="1"/>
    <col min="11" max="11" width="15.44140625" style="2" customWidth="1"/>
    <col min="12" max="12" width="11.5546875" style="2" bestFit="1" customWidth="1"/>
    <col min="13" max="13" width="13.5546875" style="2" bestFit="1" customWidth="1"/>
    <col min="14" max="14" width="16.109375" style="2" customWidth="1"/>
    <col min="15" max="17" width="9.109375" style="2" bestFit="1" customWidth="1"/>
    <col min="18" max="22" width="8.88671875" style="2"/>
    <col min="23" max="23" width="9.109375" style="2" bestFit="1" customWidth="1"/>
    <col min="24" max="25" width="8.88671875" style="2"/>
    <col min="26" max="26" width="15.44140625" style="2" customWidth="1"/>
    <col min="27" max="27" width="9.33203125" style="2" bestFit="1" customWidth="1"/>
    <col min="28" max="29" width="8.88671875" style="2"/>
    <col min="30" max="31" width="9.109375" style="2" bestFit="1" customWidth="1"/>
    <col min="32" max="32" width="8.88671875" style="2"/>
    <col min="33" max="36" width="11.109375" style="2" customWidth="1"/>
    <col min="37" max="44" width="8.88671875" style="2"/>
    <col min="45" max="45" width="10.5546875" style="2" customWidth="1"/>
    <col min="46" max="49" width="8.88671875" style="2"/>
    <col min="50" max="50" width="9.109375" style="2" bestFit="1" customWidth="1"/>
    <col min="51" max="61" width="8.88671875" style="2"/>
    <col min="62" max="62" width="10.77734375" style="2" bestFit="1" customWidth="1"/>
    <col min="63" max="63" width="11.21875" style="2" bestFit="1" customWidth="1"/>
    <col min="64" max="16384" width="8.88671875" style="2"/>
  </cols>
  <sheetData>
    <row r="1" spans="1:65" ht="15.6" customHeight="1" x14ac:dyDescent="0.3">
      <c r="A1" s="42" t="s">
        <v>0</v>
      </c>
      <c r="B1" s="42" t="s">
        <v>1</v>
      </c>
      <c r="C1" s="42" t="s">
        <v>2</v>
      </c>
      <c r="D1" s="42" t="s">
        <v>3</v>
      </c>
      <c r="E1" s="42" t="s">
        <v>4</v>
      </c>
      <c r="F1" s="42" t="s">
        <v>5</v>
      </c>
      <c r="G1" s="42" t="s">
        <v>6</v>
      </c>
      <c r="H1" s="42" t="s">
        <v>7</v>
      </c>
      <c r="I1" s="42" t="s">
        <v>8</v>
      </c>
      <c r="J1" s="42" t="s">
        <v>9</v>
      </c>
      <c r="K1" s="42" t="s">
        <v>10</v>
      </c>
      <c r="L1" s="42" t="s">
        <v>11</v>
      </c>
      <c r="M1" s="42" t="s">
        <v>12</v>
      </c>
      <c r="N1" s="42" t="s">
        <v>13</v>
      </c>
      <c r="O1" s="42" t="s">
        <v>14</v>
      </c>
      <c r="P1" s="42" t="s">
        <v>15</v>
      </c>
      <c r="Q1" s="42" t="s">
        <v>16</v>
      </c>
      <c r="R1" s="42" t="s">
        <v>17</v>
      </c>
      <c r="S1" s="42" t="s">
        <v>18</v>
      </c>
      <c r="T1" s="42" t="s">
        <v>19</v>
      </c>
      <c r="U1" s="42" t="s">
        <v>20</v>
      </c>
      <c r="V1" s="42" t="s">
        <v>21</v>
      </c>
      <c r="W1" s="42" t="s">
        <v>22</v>
      </c>
      <c r="X1" s="42" t="s">
        <v>23</v>
      </c>
      <c r="Y1" s="42" t="s">
        <v>25</v>
      </c>
      <c r="Z1" s="42" t="s">
        <v>26</v>
      </c>
      <c r="AA1" s="42" t="s">
        <v>27</v>
      </c>
      <c r="AB1" s="42" t="s">
        <v>28</v>
      </c>
      <c r="AC1" s="42" t="s">
        <v>29</v>
      </c>
      <c r="AD1" s="42" t="s">
        <v>33</v>
      </c>
      <c r="AE1" s="42" t="s">
        <v>369</v>
      </c>
      <c r="AF1" s="42" t="s">
        <v>34</v>
      </c>
      <c r="AG1" s="42" t="s">
        <v>41</v>
      </c>
      <c r="AH1" s="42" t="s">
        <v>42</v>
      </c>
      <c r="AI1" s="42" t="s">
        <v>43</v>
      </c>
      <c r="AJ1" s="42" t="s">
        <v>370</v>
      </c>
      <c r="AK1" s="42" t="s">
        <v>44</v>
      </c>
      <c r="AL1" s="42" t="s">
        <v>46</v>
      </c>
      <c r="AM1" s="42" t="s">
        <v>48</v>
      </c>
      <c r="AN1" s="42" t="s">
        <v>49</v>
      </c>
      <c r="AO1" s="42" t="s">
        <v>50</v>
      </c>
      <c r="AP1" s="42" t="s">
        <v>51</v>
      </c>
      <c r="AQ1" s="42" t="s">
        <v>52</v>
      </c>
      <c r="AR1" s="42" t="s">
        <v>53</v>
      </c>
      <c r="AS1" s="42" t="s">
        <v>54</v>
      </c>
      <c r="AT1" s="42" t="s">
        <v>55</v>
      </c>
      <c r="AU1" s="42" t="s">
        <v>58</v>
      </c>
      <c r="AV1" s="42" t="s">
        <v>59</v>
      </c>
      <c r="AW1" s="42" t="s">
        <v>60</v>
      </c>
      <c r="AX1" s="42" t="s">
        <v>61</v>
      </c>
      <c r="AY1" s="42" t="s">
        <v>62</v>
      </c>
      <c r="AZ1" s="42" t="s">
        <v>63</v>
      </c>
      <c r="BA1" s="42" t="s">
        <v>64</v>
      </c>
      <c r="BB1" s="42" t="s">
        <v>75</v>
      </c>
      <c r="BC1" s="42" t="s">
        <v>77</v>
      </c>
      <c r="BD1" s="42" t="s">
        <v>371</v>
      </c>
      <c r="BE1" s="42" t="s">
        <v>372</v>
      </c>
      <c r="BF1" s="42" t="s">
        <v>88</v>
      </c>
      <c r="BG1" s="42" t="s">
        <v>94</v>
      </c>
      <c r="BH1" s="42" t="s">
        <v>95</v>
      </c>
      <c r="BI1" s="42" t="s">
        <v>96</v>
      </c>
      <c r="BJ1" s="42" t="s">
        <v>97</v>
      </c>
      <c r="BK1" s="42" t="s">
        <v>98</v>
      </c>
      <c r="BL1" s="42" t="s">
        <v>99</v>
      </c>
      <c r="BM1" s="42" t="s">
        <v>100</v>
      </c>
    </row>
    <row r="2" spans="1:65" ht="15.6" customHeight="1" x14ac:dyDescent="0.3">
      <c r="A2" s="43" t="s">
        <v>373</v>
      </c>
      <c r="B2" s="43" t="s">
        <v>374</v>
      </c>
      <c r="C2" s="43" t="s">
        <v>326</v>
      </c>
      <c r="D2" s="44" t="b">
        <v>0</v>
      </c>
      <c r="E2" s="44" t="b">
        <v>0</v>
      </c>
      <c r="F2" s="43" t="s">
        <v>107</v>
      </c>
      <c r="G2" s="43" t="s">
        <v>375</v>
      </c>
      <c r="H2" s="43" t="s">
        <v>376</v>
      </c>
      <c r="I2" s="43" t="s">
        <v>377</v>
      </c>
      <c r="J2" s="43" t="s">
        <v>378</v>
      </c>
      <c r="K2" s="43" t="s">
        <v>106</v>
      </c>
      <c r="L2" s="44">
        <v>33.493186799999997</v>
      </c>
      <c r="M2" s="44">
        <v>-107.891333</v>
      </c>
      <c r="N2" s="44">
        <v>231365</v>
      </c>
      <c r="O2" s="44">
        <v>3709513</v>
      </c>
      <c r="P2" s="44">
        <v>13</v>
      </c>
      <c r="Q2" s="43" t="s">
        <v>109</v>
      </c>
      <c r="R2" s="43" t="s">
        <v>113</v>
      </c>
      <c r="S2" s="43" t="s">
        <v>114</v>
      </c>
      <c r="T2" s="43" t="s">
        <v>106</v>
      </c>
      <c r="U2" s="43" t="s">
        <v>106</v>
      </c>
      <c r="V2" s="43" t="s">
        <v>325</v>
      </c>
      <c r="W2" s="43" t="s">
        <v>110</v>
      </c>
      <c r="X2" s="43" t="s">
        <v>379</v>
      </c>
      <c r="Y2" s="43" t="s">
        <v>106</v>
      </c>
      <c r="Z2" s="43" t="s">
        <v>380</v>
      </c>
      <c r="AA2" s="44" t="b">
        <v>0</v>
      </c>
      <c r="AB2" s="43" t="s">
        <v>106</v>
      </c>
      <c r="AC2" s="43" t="s">
        <v>106</v>
      </c>
      <c r="AD2" s="45"/>
      <c r="AE2" s="44" t="b">
        <v>0</v>
      </c>
      <c r="AF2" s="43" t="s">
        <v>106</v>
      </c>
      <c r="AG2" s="43" t="s">
        <v>107</v>
      </c>
      <c r="AH2" s="43" t="s">
        <v>382</v>
      </c>
      <c r="AI2" s="43" t="s">
        <v>383</v>
      </c>
      <c r="AJ2" s="43" t="s">
        <v>383</v>
      </c>
      <c r="AK2" s="43" t="s">
        <v>384</v>
      </c>
      <c r="AL2" s="43" t="s">
        <v>385</v>
      </c>
      <c r="AM2" s="43" t="s">
        <v>386</v>
      </c>
      <c r="AN2" s="43" t="s">
        <v>387</v>
      </c>
      <c r="AO2" s="43" t="s">
        <v>388</v>
      </c>
      <c r="AP2" s="43" t="s">
        <v>389</v>
      </c>
      <c r="AQ2" s="43" t="s">
        <v>389</v>
      </c>
      <c r="AR2" s="43" t="s">
        <v>390</v>
      </c>
      <c r="AS2" s="43" t="s">
        <v>391</v>
      </c>
      <c r="AT2" s="43" t="s">
        <v>392</v>
      </c>
      <c r="AU2" s="43" t="s">
        <v>106</v>
      </c>
      <c r="AV2" s="43" t="s">
        <v>393</v>
      </c>
      <c r="AW2" s="43" t="s">
        <v>394</v>
      </c>
      <c r="AX2" s="44">
        <v>7510</v>
      </c>
      <c r="AY2" s="43" t="s">
        <v>117</v>
      </c>
      <c r="AZ2" s="43" t="s">
        <v>395</v>
      </c>
      <c r="BA2" s="43" t="s">
        <v>111</v>
      </c>
      <c r="BB2" s="43" t="s">
        <v>106</v>
      </c>
      <c r="BC2" s="43" t="s">
        <v>106</v>
      </c>
      <c r="BD2" s="43" t="s">
        <v>397</v>
      </c>
      <c r="BE2" s="43" t="s">
        <v>398</v>
      </c>
      <c r="BF2" s="43" t="s">
        <v>106</v>
      </c>
      <c r="BG2" s="43" t="s">
        <v>399</v>
      </c>
      <c r="BH2" s="43" t="s">
        <v>400</v>
      </c>
      <c r="BI2" s="43" t="s">
        <v>112</v>
      </c>
      <c r="BJ2" s="46">
        <v>35340</v>
      </c>
      <c r="BK2" s="47">
        <v>39082</v>
      </c>
      <c r="BL2" s="43" t="s">
        <v>106</v>
      </c>
      <c r="BM2" s="43" t="s">
        <v>106</v>
      </c>
    </row>
    <row r="3" spans="1:65" ht="15.6" customHeight="1" x14ac:dyDescent="0.3">
      <c r="A3" s="43" t="s">
        <v>361</v>
      </c>
      <c r="B3" s="43" t="s">
        <v>374</v>
      </c>
      <c r="C3" s="43" t="s">
        <v>326</v>
      </c>
      <c r="D3" s="44" t="b">
        <v>0</v>
      </c>
      <c r="E3" s="44" t="b">
        <v>1</v>
      </c>
      <c r="F3" s="43" t="s">
        <v>122</v>
      </c>
      <c r="G3" s="43" t="s">
        <v>329</v>
      </c>
      <c r="H3" s="43" t="s">
        <v>376</v>
      </c>
      <c r="I3" s="43" t="s">
        <v>377</v>
      </c>
      <c r="J3" s="43" t="s">
        <v>401</v>
      </c>
      <c r="K3" s="43" t="s">
        <v>106</v>
      </c>
      <c r="L3" s="44">
        <v>33.496417999999998</v>
      </c>
      <c r="M3" s="44">
        <v>-107.879429</v>
      </c>
      <c r="N3" s="44">
        <v>232481</v>
      </c>
      <c r="O3" s="44">
        <v>3709841</v>
      </c>
      <c r="P3" s="44">
        <v>13</v>
      </c>
      <c r="Q3" s="43" t="s">
        <v>109</v>
      </c>
      <c r="R3" s="43" t="s">
        <v>113</v>
      </c>
      <c r="S3" s="43" t="s">
        <v>114</v>
      </c>
      <c r="T3" s="43" t="s">
        <v>402</v>
      </c>
      <c r="U3" s="43" t="s">
        <v>325</v>
      </c>
      <c r="V3" s="43" t="s">
        <v>403</v>
      </c>
      <c r="W3" s="43" t="s">
        <v>404</v>
      </c>
      <c r="X3" s="43" t="s">
        <v>379</v>
      </c>
      <c r="Y3" s="43" t="s">
        <v>405</v>
      </c>
      <c r="Z3" s="43" t="s">
        <v>380</v>
      </c>
      <c r="AA3" s="44" t="b">
        <v>0</v>
      </c>
      <c r="AB3" s="43" t="s">
        <v>106</v>
      </c>
      <c r="AC3" s="43" t="s">
        <v>106</v>
      </c>
      <c r="AD3" s="44">
        <v>2018</v>
      </c>
      <c r="AE3" s="44" t="b">
        <v>0</v>
      </c>
      <c r="AF3" s="43" t="s">
        <v>380</v>
      </c>
      <c r="AG3" s="43" t="s">
        <v>122</v>
      </c>
      <c r="AH3" s="43" t="s">
        <v>382</v>
      </c>
      <c r="AI3" s="43" t="s">
        <v>383</v>
      </c>
      <c r="AJ3" s="43" t="s">
        <v>383</v>
      </c>
      <c r="AK3" s="43" t="s">
        <v>384</v>
      </c>
      <c r="AL3" s="43" t="s">
        <v>385</v>
      </c>
      <c r="AM3" s="43" t="s">
        <v>386</v>
      </c>
      <c r="AN3" s="43" t="s">
        <v>396</v>
      </c>
      <c r="AO3" s="43" t="s">
        <v>388</v>
      </c>
      <c r="AP3" s="43" t="s">
        <v>389</v>
      </c>
      <c r="AQ3" s="43" t="s">
        <v>389</v>
      </c>
      <c r="AR3" s="43" t="s">
        <v>390</v>
      </c>
      <c r="AS3" s="43" t="s">
        <v>406</v>
      </c>
      <c r="AT3" s="43" t="s">
        <v>407</v>
      </c>
      <c r="AU3" s="43" t="s">
        <v>106</v>
      </c>
      <c r="AV3" s="43" t="s">
        <v>393</v>
      </c>
      <c r="AW3" s="43" t="s">
        <v>394</v>
      </c>
      <c r="AX3" s="44">
        <v>7520</v>
      </c>
      <c r="AY3" s="43" t="s">
        <v>408</v>
      </c>
      <c r="AZ3" s="43" t="s">
        <v>395</v>
      </c>
      <c r="BA3" s="43" t="s">
        <v>111</v>
      </c>
      <c r="BB3" s="43" t="s">
        <v>409</v>
      </c>
      <c r="BC3" s="43" t="s">
        <v>410</v>
      </c>
      <c r="BD3" s="43" t="s">
        <v>397</v>
      </c>
      <c r="BE3" s="43" t="s">
        <v>398</v>
      </c>
      <c r="BF3" s="43" t="s">
        <v>411</v>
      </c>
      <c r="BG3" s="43" t="s">
        <v>412</v>
      </c>
      <c r="BH3" s="43" t="s">
        <v>400</v>
      </c>
      <c r="BI3" s="43" t="s">
        <v>112</v>
      </c>
      <c r="BJ3" s="46">
        <v>43195</v>
      </c>
      <c r="BK3" s="47">
        <v>44345</v>
      </c>
      <c r="BL3" s="43" t="s">
        <v>720</v>
      </c>
      <c r="BM3" s="43" t="s">
        <v>106</v>
      </c>
    </row>
    <row r="4" spans="1:65" ht="15.6" customHeight="1" x14ac:dyDescent="0.3">
      <c r="A4" s="43" t="s">
        <v>413</v>
      </c>
      <c r="B4" s="43" t="s">
        <v>374</v>
      </c>
      <c r="C4" s="43" t="s">
        <v>326</v>
      </c>
      <c r="D4" s="44" t="b">
        <v>0</v>
      </c>
      <c r="E4" s="44" t="b">
        <v>1</v>
      </c>
      <c r="F4" s="43" t="s">
        <v>107</v>
      </c>
      <c r="G4" s="43" t="s">
        <v>414</v>
      </c>
      <c r="H4" s="43" t="s">
        <v>376</v>
      </c>
      <c r="I4" s="43" t="s">
        <v>415</v>
      </c>
      <c r="J4" s="43" t="s">
        <v>416</v>
      </c>
      <c r="K4" s="43" t="s">
        <v>106</v>
      </c>
      <c r="L4" s="44">
        <v>33.496017000000002</v>
      </c>
      <c r="M4" s="44">
        <v>-107.947548</v>
      </c>
      <c r="N4" s="44">
        <v>226149</v>
      </c>
      <c r="O4" s="44">
        <v>3709974</v>
      </c>
      <c r="P4" s="44">
        <v>13</v>
      </c>
      <c r="Q4" s="43" t="s">
        <v>109</v>
      </c>
      <c r="R4" s="43" t="s">
        <v>113</v>
      </c>
      <c r="S4" s="43" t="s">
        <v>114</v>
      </c>
      <c r="T4" s="43" t="s">
        <v>106</v>
      </c>
      <c r="U4" s="43" t="s">
        <v>106</v>
      </c>
      <c r="V4" s="43" t="s">
        <v>325</v>
      </c>
      <c r="W4" s="43" t="s">
        <v>110</v>
      </c>
      <c r="X4" s="43" t="s">
        <v>379</v>
      </c>
      <c r="Y4" s="43" t="s">
        <v>106</v>
      </c>
      <c r="Z4" s="43" t="s">
        <v>417</v>
      </c>
      <c r="AA4" s="44" t="b">
        <v>0</v>
      </c>
      <c r="AB4" s="43" t="s">
        <v>418</v>
      </c>
      <c r="AC4" s="43" t="s">
        <v>106</v>
      </c>
      <c r="AD4" s="45"/>
      <c r="AE4" s="44" t="b">
        <v>0</v>
      </c>
      <c r="AF4" s="43" t="s">
        <v>417</v>
      </c>
      <c r="AG4" s="43" t="s">
        <v>107</v>
      </c>
      <c r="AH4" s="43" t="s">
        <v>382</v>
      </c>
      <c r="AI4" s="43" t="s">
        <v>383</v>
      </c>
      <c r="AJ4" s="43" t="s">
        <v>383</v>
      </c>
      <c r="AK4" s="43" t="s">
        <v>384</v>
      </c>
      <c r="AL4" s="43" t="s">
        <v>385</v>
      </c>
      <c r="AM4" s="43" t="s">
        <v>106</v>
      </c>
      <c r="AN4" s="43" t="s">
        <v>396</v>
      </c>
      <c r="AO4" s="43" t="s">
        <v>419</v>
      </c>
      <c r="AP4" s="43" t="s">
        <v>389</v>
      </c>
      <c r="AQ4" s="43" t="s">
        <v>389</v>
      </c>
      <c r="AR4" s="43" t="s">
        <v>390</v>
      </c>
      <c r="AS4" s="43" t="s">
        <v>420</v>
      </c>
      <c r="AT4" s="43" t="s">
        <v>392</v>
      </c>
      <c r="AU4" s="43" t="s">
        <v>106</v>
      </c>
      <c r="AV4" s="43" t="s">
        <v>393</v>
      </c>
      <c r="AW4" s="43" t="s">
        <v>394</v>
      </c>
      <c r="AX4" s="44">
        <v>7515</v>
      </c>
      <c r="AY4" s="43" t="s">
        <v>113</v>
      </c>
      <c r="AZ4" s="43" t="s">
        <v>395</v>
      </c>
      <c r="BA4" s="43" t="s">
        <v>111</v>
      </c>
      <c r="BB4" s="43" t="s">
        <v>106</v>
      </c>
      <c r="BC4" s="43" t="s">
        <v>396</v>
      </c>
      <c r="BD4" s="43" t="s">
        <v>397</v>
      </c>
      <c r="BE4" s="43" t="s">
        <v>398</v>
      </c>
      <c r="BF4" s="43" t="s">
        <v>106</v>
      </c>
      <c r="BG4" s="43" t="s">
        <v>421</v>
      </c>
      <c r="BH4" s="43" t="s">
        <v>400</v>
      </c>
      <c r="BI4" s="43" t="s">
        <v>112</v>
      </c>
      <c r="BJ4" s="46">
        <v>35383</v>
      </c>
      <c r="BK4" s="47">
        <v>43235</v>
      </c>
      <c r="BL4" s="43" t="s">
        <v>106</v>
      </c>
      <c r="BM4" s="43" t="s">
        <v>112</v>
      </c>
    </row>
    <row r="5" spans="1:65" ht="15.6" customHeight="1" x14ac:dyDescent="0.3">
      <c r="A5" s="43" t="s">
        <v>422</v>
      </c>
      <c r="B5" s="43" t="s">
        <v>374</v>
      </c>
      <c r="C5" s="43" t="s">
        <v>326</v>
      </c>
      <c r="D5" s="44" t="b">
        <v>0</v>
      </c>
      <c r="E5" s="44" t="b">
        <v>1</v>
      </c>
      <c r="F5" s="43" t="s">
        <v>107</v>
      </c>
      <c r="G5" s="43" t="s">
        <v>414</v>
      </c>
      <c r="H5" s="43" t="s">
        <v>376</v>
      </c>
      <c r="I5" s="43" t="s">
        <v>415</v>
      </c>
      <c r="J5" s="43" t="s">
        <v>423</v>
      </c>
      <c r="K5" s="43" t="s">
        <v>106</v>
      </c>
      <c r="L5" s="44">
        <v>33.490721000000001</v>
      </c>
      <c r="M5" s="44">
        <v>-107.950689</v>
      </c>
      <c r="N5" s="44">
        <v>225841</v>
      </c>
      <c r="O5" s="44">
        <v>3709395</v>
      </c>
      <c r="P5" s="44">
        <v>13</v>
      </c>
      <c r="Q5" s="43" t="s">
        <v>109</v>
      </c>
      <c r="R5" s="43" t="s">
        <v>113</v>
      </c>
      <c r="S5" s="43" t="s">
        <v>114</v>
      </c>
      <c r="T5" s="43" t="s">
        <v>106</v>
      </c>
      <c r="U5" s="43" t="s">
        <v>106</v>
      </c>
      <c r="V5" s="43" t="s">
        <v>325</v>
      </c>
      <c r="W5" s="43" t="s">
        <v>110</v>
      </c>
      <c r="X5" s="43" t="s">
        <v>379</v>
      </c>
      <c r="Y5" s="43" t="s">
        <v>106</v>
      </c>
      <c r="Z5" s="43" t="s">
        <v>417</v>
      </c>
      <c r="AA5" s="44" t="b">
        <v>0</v>
      </c>
      <c r="AB5" s="43" t="s">
        <v>418</v>
      </c>
      <c r="AC5" s="43" t="s">
        <v>424</v>
      </c>
      <c r="AD5" s="45"/>
      <c r="AE5" s="44" t="b">
        <v>0</v>
      </c>
      <c r="AF5" s="43" t="s">
        <v>106</v>
      </c>
      <c r="AG5" s="43" t="s">
        <v>107</v>
      </c>
      <c r="AH5" s="43" t="s">
        <v>382</v>
      </c>
      <c r="AI5" s="43" t="s">
        <v>383</v>
      </c>
      <c r="AJ5" s="43" t="s">
        <v>383</v>
      </c>
      <c r="AK5" s="43" t="s">
        <v>384</v>
      </c>
      <c r="AL5" s="43" t="s">
        <v>385</v>
      </c>
      <c r="AM5" s="43" t="s">
        <v>106</v>
      </c>
      <c r="AN5" s="43" t="s">
        <v>396</v>
      </c>
      <c r="AO5" s="43" t="s">
        <v>419</v>
      </c>
      <c r="AP5" s="43" t="s">
        <v>389</v>
      </c>
      <c r="AQ5" s="43" t="s">
        <v>389</v>
      </c>
      <c r="AR5" s="43" t="s">
        <v>390</v>
      </c>
      <c r="AS5" s="43" t="s">
        <v>420</v>
      </c>
      <c r="AT5" s="43" t="s">
        <v>392</v>
      </c>
      <c r="AU5" s="43" t="s">
        <v>721</v>
      </c>
      <c r="AV5" s="43" t="s">
        <v>425</v>
      </c>
      <c r="AW5" s="43" t="s">
        <v>394</v>
      </c>
      <c r="AX5" s="44">
        <v>7580</v>
      </c>
      <c r="AY5" s="43" t="s">
        <v>113</v>
      </c>
      <c r="AZ5" s="43" t="s">
        <v>395</v>
      </c>
      <c r="BA5" s="43" t="s">
        <v>111</v>
      </c>
      <c r="BB5" s="43" t="s">
        <v>396</v>
      </c>
      <c r="BC5" s="43" t="s">
        <v>396</v>
      </c>
      <c r="BD5" s="43" t="s">
        <v>397</v>
      </c>
      <c r="BE5" s="43" t="s">
        <v>398</v>
      </c>
      <c r="BF5" s="43" t="s">
        <v>106</v>
      </c>
      <c r="BG5" s="43" t="s">
        <v>421</v>
      </c>
      <c r="BH5" s="43" t="s">
        <v>400</v>
      </c>
      <c r="BI5" s="43" t="s">
        <v>112</v>
      </c>
      <c r="BJ5" s="46">
        <v>35383</v>
      </c>
      <c r="BK5" s="47">
        <v>43238</v>
      </c>
      <c r="BL5" s="43" t="s">
        <v>106</v>
      </c>
      <c r="BM5" s="43" t="s">
        <v>112</v>
      </c>
    </row>
    <row r="6" spans="1:65" ht="15.6" customHeight="1" x14ac:dyDescent="0.3">
      <c r="A6" s="43" t="s">
        <v>426</v>
      </c>
      <c r="B6" s="43" t="s">
        <v>374</v>
      </c>
      <c r="C6" s="43" t="s">
        <v>326</v>
      </c>
      <c r="D6" s="44" t="b">
        <v>0</v>
      </c>
      <c r="E6" s="44" t="b">
        <v>1</v>
      </c>
      <c r="F6" s="43" t="s">
        <v>122</v>
      </c>
      <c r="G6" s="43" t="s">
        <v>419</v>
      </c>
      <c r="H6" s="43" t="s">
        <v>376</v>
      </c>
      <c r="I6" s="43" t="s">
        <v>415</v>
      </c>
      <c r="J6" s="43" t="s">
        <v>423</v>
      </c>
      <c r="K6" s="43" t="s">
        <v>106</v>
      </c>
      <c r="L6" s="44">
        <v>33.481869000000003</v>
      </c>
      <c r="M6" s="44">
        <v>-107.96034899999999</v>
      </c>
      <c r="N6" s="44">
        <v>224915</v>
      </c>
      <c r="O6" s="44">
        <v>3708438</v>
      </c>
      <c r="P6" s="44">
        <v>13</v>
      </c>
      <c r="Q6" s="43" t="s">
        <v>109</v>
      </c>
      <c r="R6" s="43" t="s">
        <v>113</v>
      </c>
      <c r="S6" s="43" t="s">
        <v>114</v>
      </c>
      <c r="T6" s="43" t="s">
        <v>106</v>
      </c>
      <c r="U6" s="43" t="s">
        <v>325</v>
      </c>
      <c r="V6" s="43" t="s">
        <v>427</v>
      </c>
      <c r="W6" s="43" t="s">
        <v>404</v>
      </c>
      <c r="X6" s="43" t="s">
        <v>379</v>
      </c>
      <c r="Y6" s="43" t="s">
        <v>106</v>
      </c>
      <c r="Z6" s="43" t="s">
        <v>428</v>
      </c>
      <c r="AA6" s="44" t="b">
        <v>0</v>
      </c>
      <c r="AB6" s="43" t="s">
        <v>106</v>
      </c>
      <c r="AC6" s="43" t="s">
        <v>429</v>
      </c>
      <c r="AD6" s="45"/>
      <c r="AE6" s="44" t="b">
        <v>0</v>
      </c>
      <c r="AF6" s="43" t="s">
        <v>430</v>
      </c>
      <c r="AG6" s="43" t="s">
        <v>122</v>
      </c>
      <c r="AH6" s="43" t="s">
        <v>431</v>
      </c>
      <c r="AI6" s="43" t="s">
        <v>383</v>
      </c>
      <c r="AJ6" s="43" t="s">
        <v>383</v>
      </c>
      <c r="AK6" s="43" t="s">
        <v>384</v>
      </c>
      <c r="AL6" s="43" t="s">
        <v>385</v>
      </c>
      <c r="AM6" s="43" t="s">
        <v>432</v>
      </c>
      <c r="AN6" s="43" t="s">
        <v>396</v>
      </c>
      <c r="AO6" s="43" t="s">
        <v>419</v>
      </c>
      <c r="AP6" s="43" t="s">
        <v>389</v>
      </c>
      <c r="AQ6" s="43" t="s">
        <v>389</v>
      </c>
      <c r="AR6" s="43" t="s">
        <v>390</v>
      </c>
      <c r="AS6" s="43" t="s">
        <v>420</v>
      </c>
      <c r="AT6" s="43" t="s">
        <v>433</v>
      </c>
      <c r="AU6" s="43" t="s">
        <v>721</v>
      </c>
      <c r="AV6" s="43" t="s">
        <v>434</v>
      </c>
      <c r="AW6" s="43" t="s">
        <v>394</v>
      </c>
      <c r="AX6" s="44">
        <v>7570</v>
      </c>
      <c r="AY6" s="43" t="s">
        <v>113</v>
      </c>
      <c r="AZ6" s="43" t="s">
        <v>395</v>
      </c>
      <c r="BA6" s="43" t="s">
        <v>111</v>
      </c>
      <c r="BB6" s="43" t="s">
        <v>419</v>
      </c>
      <c r="BC6" s="43" t="s">
        <v>396</v>
      </c>
      <c r="BD6" s="43" t="s">
        <v>397</v>
      </c>
      <c r="BE6" s="43" t="s">
        <v>398</v>
      </c>
      <c r="BF6" s="43" t="s">
        <v>435</v>
      </c>
      <c r="BG6" s="43" t="s">
        <v>421</v>
      </c>
      <c r="BH6" s="43" t="s">
        <v>400</v>
      </c>
      <c r="BI6" s="43" t="s">
        <v>112</v>
      </c>
      <c r="BJ6" s="46">
        <v>35369</v>
      </c>
      <c r="BK6" s="47">
        <v>43198</v>
      </c>
      <c r="BL6" s="43" t="s">
        <v>106</v>
      </c>
      <c r="BM6" s="43" t="s">
        <v>112</v>
      </c>
    </row>
    <row r="7" spans="1:65" ht="15.6" customHeight="1" x14ac:dyDescent="0.3">
      <c r="A7" s="43" t="s">
        <v>436</v>
      </c>
      <c r="B7" s="43" t="s">
        <v>374</v>
      </c>
      <c r="C7" s="43" t="s">
        <v>326</v>
      </c>
      <c r="D7" s="44" t="b">
        <v>0</v>
      </c>
      <c r="E7" s="44" t="b">
        <v>1</v>
      </c>
      <c r="F7" s="43" t="s">
        <v>107</v>
      </c>
      <c r="G7" s="43" t="s">
        <v>414</v>
      </c>
      <c r="H7" s="43" t="s">
        <v>376</v>
      </c>
      <c r="I7" s="43" t="s">
        <v>415</v>
      </c>
      <c r="J7" s="43" t="s">
        <v>437</v>
      </c>
      <c r="K7" s="43" t="s">
        <v>106</v>
      </c>
      <c r="L7" s="44">
        <v>33.511890999999999</v>
      </c>
      <c r="M7" s="44">
        <v>-107.94778599999999</v>
      </c>
      <c r="N7" s="44">
        <v>226177</v>
      </c>
      <c r="O7" s="44">
        <v>3711735</v>
      </c>
      <c r="P7" s="44">
        <v>13</v>
      </c>
      <c r="Q7" s="43" t="s">
        <v>109</v>
      </c>
      <c r="R7" s="43" t="s">
        <v>113</v>
      </c>
      <c r="S7" s="43" t="s">
        <v>438</v>
      </c>
      <c r="T7" s="43" t="s">
        <v>106</v>
      </c>
      <c r="U7" s="43" t="s">
        <v>106</v>
      </c>
      <c r="V7" s="43" t="s">
        <v>325</v>
      </c>
      <c r="W7" s="43" t="s">
        <v>110</v>
      </c>
      <c r="X7" s="43" t="s">
        <v>379</v>
      </c>
      <c r="Y7" s="43" t="s">
        <v>106</v>
      </c>
      <c r="Z7" s="43" t="s">
        <v>439</v>
      </c>
      <c r="AA7" s="44" t="b">
        <v>0</v>
      </c>
      <c r="AB7" s="43" t="s">
        <v>418</v>
      </c>
      <c r="AC7" s="43" t="s">
        <v>440</v>
      </c>
      <c r="AD7" s="45"/>
      <c r="AE7" s="44" t="b">
        <v>0</v>
      </c>
      <c r="AF7" s="43" t="s">
        <v>380</v>
      </c>
      <c r="AG7" s="43" t="s">
        <v>107</v>
      </c>
      <c r="AH7" s="43" t="s">
        <v>382</v>
      </c>
      <c r="AI7" s="43" t="s">
        <v>383</v>
      </c>
      <c r="AJ7" s="43" t="s">
        <v>383</v>
      </c>
      <c r="AK7" s="43" t="s">
        <v>384</v>
      </c>
      <c r="AL7" s="43" t="s">
        <v>385</v>
      </c>
      <c r="AM7" s="43" t="s">
        <v>106</v>
      </c>
      <c r="AN7" s="43" t="s">
        <v>396</v>
      </c>
      <c r="AO7" s="43" t="s">
        <v>419</v>
      </c>
      <c r="AP7" s="43" t="s">
        <v>389</v>
      </c>
      <c r="AQ7" s="43" t="s">
        <v>389</v>
      </c>
      <c r="AR7" s="43" t="s">
        <v>390</v>
      </c>
      <c r="AS7" s="43" t="s">
        <v>420</v>
      </c>
      <c r="AT7" s="43" t="s">
        <v>392</v>
      </c>
      <c r="AU7" s="43" t="s">
        <v>106</v>
      </c>
      <c r="AV7" s="43" t="s">
        <v>393</v>
      </c>
      <c r="AW7" s="43" t="s">
        <v>441</v>
      </c>
      <c r="AX7" s="44">
        <v>7350</v>
      </c>
      <c r="AY7" s="43" t="s">
        <v>113</v>
      </c>
      <c r="AZ7" s="43" t="s">
        <v>395</v>
      </c>
      <c r="BA7" s="43" t="s">
        <v>111</v>
      </c>
      <c r="BB7" s="43" t="s">
        <v>442</v>
      </c>
      <c r="BC7" s="43" t="s">
        <v>410</v>
      </c>
      <c r="BD7" s="43" t="s">
        <v>397</v>
      </c>
      <c r="BE7" s="43" t="s">
        <v>398</v>
      </c>
      <c r="BF7" s="43" t="s">
        <v>443</v>
      </c>
      <c r="BG7" s="43" t="s">
        <v>444</v>
      </c>
      <c r="BH7" s="43" t="s">
        <v>400</v>
      </c>
      <c r="BI7" s="43" t="s">
        <v>112</v>
      </c>
      <c r="BJ7" s="46">
        <v>35383</v>
      </c>
      <c r="BK7" s="47">
        <v>43235</v>
      </c>
      <c r="BL7" s="43" t="s">
        <v>106</v>
      </c>
      <c r="BM7" s="43" t="s">
        <v>112</v>
      </c>
    </row>
    <row r="8" spans="1:65" ht="15.6" customHeight="1" x14ac:dyDescent="0.3">
      <c r="A8" s="43" t="s">
        <v>445</v>
      </c>
      <c r="B8" s="43" t="s">
        <v>374</v>
      </c>
      <c r="C8" s="43" t="s">
        <v>326</v>
      </c>
      <c r="D8" s="44" t="b">
        <v>0</v>
      </c>
      <c r="E8" s="44" t="b">
        <v>1</v>
      </c>
      <c r="F8" s="43" t="s">
        <v>107</v>
      </c>
      <c r="G8" s="43" t="s">
        <v>398</v>
      </c>
      <c r="H8" s="43" t="s">
        <v>376</v>
      </c>
      <c r="I8" s="43" t="s">
        <v>415</v>
      </c>
      <c r="J8" s="43" t="s">
        <v>127</v>
      </c>
      <c r="K8" s="43" t="s">
        <v>446</v>
      </c>
      <c r="L8" s="44">
        <v>33.518301000000001</v>
      </c>
      <c r="M8" s="44">
        <v>-107.955549</v>
      </c>
      <c r="N8" s="44">
        <v>225476</v>
      </c>
      <c r="O8" s="44">
        <v>3712467</v>
      </c>
      <c r="P8" s="44">
        <v>13</v>
      </c>
      <c r="Q8" s="43" t="s">
        <v>109</v>
      </c>
      <c r="R8" s="43" t="s">
        <v>113</v>
      </c>
      <c r="S8" s="43" t="s">
        <v>118</v>
      </c>
      <c r="T8" s="43" t="s">
        <v>106</v>
      </c>
      <c r="U8" s="43" t="s">
        <v>106</v>
      </c>
      <c r="V8" s="43" t="s">
        <v>325</v>
      </c>
      <c r="W8" s="43" t="s">
        <v>110</v>
      </c>
      <c r="X8" s="43" t="s">
        <v>379</v>
      </c>
      <c r="Y8" s="43" t="s">
        <v>106</v>
      </c>
      <c r="Z8" s="43" t="s">
        <v>430</v>
      </c>
      <c r="AA8" s="44" t="b">
        <v>0</v>
      </c>
      <c r="AB8" s="43" t="s">
        <v>313</v>
      </c>
      <c r="AC8" s="43" t="s">
        <v>106</v>
      </c>
      <c r="AD8" s="45"/>
      <c r="AE8" s="44" t="b">
        <v>0</v>
      </c>
      <c r="AF8" s="43" t="s">
        <v>430</v>
      </c>
      <c r="AG8" s="43" t="s">
        <v>107</v>
      </c>
      <c r="AH8" s="43" t="s">
        <v>116</v>
      </c>
      <c r="AI8" s="43" t="s">
        <v>383</v>
      </c>
      <c r="AJ8" s="43" t="s">
        <v>383</v>
      </c>
      <c r="AK8" s="43" t="s">
        <v>384</v>
      </c>
      <c r="AL8" s="43" t="s">
        <v>447</v>
      </c>
      <c r="AM8" s="43" t="s">
        <v>106</v>
      </c>
      <c r="AN8" s="43" t="s">
        <v>396</v>
      </c>
      <c r="AO8" s="43" t="s">
        <v>448</v>
      </c>
      <c r="AP8" s="43" t="s">
        <v>389</v>
      </c>
      <c r="AQ8" s="43" t="s">
        <v>389</v>
      </c>
      <c r="AR8" s="43" t="s">
        <v>390</v>
      </c>
      <c r="AS8" s="43" t="s">
        <v>449</v>
      </c>
      <c r="AT8" s="43" t="s">
        <v>450</v>
      </c>
      <c r="AU8" s="43" t="s">
        <v>721</v>
      </c>
      <c r="AV8" s="43" t="s">
        <v>425</v>
      </c>
      <c r="AW8" s="43" t="s">
        <v>441</v>
      </c>
      <c r="AX8" s="44">
        <v>7460</v>
      </c>
      <c r="AY8" s="43" t="s">
        <v>113</v>
      </c>
      <c r="AZ8" s="43" t="s">
        <v>395</v>
      </c>
      <c r="BA8" s="43" t="s">
        <v>111</v>
      </c>
      <c r="BB8" s="43" t="s">
        <v>106</v>
      </c>
      <c r="BC8" s="43" t="s">
        <v>396</v>
      </c>
      <c r="BD8" s="43" t="s">
        <v>397</v>
      </c>
      <c r="BE8" s="43" t="s">
        <v>398</v>
      </c>
      <c r="BF8" s="43" t="s">
        <v>106</v>
      </c>
      <c r="BG8" s="43" t="s">
        <v>444</v>
      </c>
      <c r="BH8" s="43" t="s">
        <v>124</v>
      </c>
      <c r="BI8" s="43" t="s">
        <v>106</v>
      </c>
      <c r="BJ8" s="45"/>
      <c r="BK8" s="47">
        <v>43235</v>
      </c>
      <c r="BL8" s="43" t="s">
        <v>106</v>
      </c>
      <c r="BM8" s="43" t="s">
        <v>112</v>
      </c>
    </row>
    <row r="9" spans="1:65" ht="15.6" customHeight="1" x14ac:dyDescent="0.3">
      <c r="A9" s="43" t="s">
        <v>451</v>
      </c>
      <c r="B9" s="43" t="s">
        <v>374</v>
      </c>
      <c r="C9" s="43" t="s">
        <v>326</v>
      </c>
      <c r="D9" s="44" t="b">
        <v>0</v>
      </c>
      <c r="E9" s="44" t="b">
        <v>1</v>
      </c>
      <c r="F9" s="43" t="s">
        <v>107</v>
      </c>
      <c r="G9" s="43" t="s">
        <v>452</v>
      </c>
      <c r="H9" s="43" t="s">
        <v>376</v>
      </c>
      <c r="I9" s="43" t="s">
        <v>415</v>
      </c>
      <c r="J9" s="43" t="s">
        <v>453</v>
      </c>
      <c r="K9" s="43" t="s">
        <v>454</v>
      </c>
      <c r="L9" s="44">
        <v>33.526724999999999</v>
      </c>
      <c r="M9" s="44">
        <v>-107.969532</v>
      </c>
      <c r="N9" s="44">
        <v>224203</v>
      </c>
      <c r="O9" s="44">
        <v>3713438</v>
      </c>
      <c r="P9" s="44">
        <v>13</v>
      </c>
      <c r="Q9" s="43" t="s">
        <v>109</v>
      </c>
      <c r="R9" s="43" t="s">
        <v>113</v>
      </c>
      <c r="S9" s="43" t="s">
        <v>118</v>
      </c>
      <c r="T9" s="43" t="s">
        <v>106</v>
      </c>
      <c r="U9" s="43" t="s">
        <v>106</v>
      </c>
      <c r="V9" s="43" t="s">
        <v>325</v>
      </c>
      <c r="W9" s="43" t="s">
        <v>110</v>
      </c>
      <c r="X9" s="43" t="s">
        <v>379</v>
      </c>
      <c r="Y9" s="43" t="s">
        <v>106</v>
      </c>
      <c r="Z9" s="43" t="s">
        <v>380</v>
      </c>
      <c r="AA9" s="44" t="b">
        <v>0</v>
      </c>
      <c r="AB9" s="43" t="s">
        <v>106</v>
      </c>
      <c r="AC9" s="43" t="s">
        <v>106</v>
      </c>
      <c r="AD9" s="45"/>
      <c r="AE9" s="44" t="b">
        <v>0</v>
      </c>
      <c r="AF9" s="43" t="s">
        <v>380</v>
      </c>
      <c r="AG9" s="43" t="s">
        <v>107</v>
      </c>
      <c r="AH9" s="43" t="s">
        <v>382</v>
      </c>
      <c r="AI9" s="43" t="s">
        <v>383</v>
      </c>
      <c r="AJ9" s="43" t="s">
        <v>383</v>
      </c>
      <c r="AK9" s="43" t="s">
        <v>384</v>
      </c>
      <c r="AL9" s="43" t="s">
        <v>447</v>
      </c>
      <c r="AM9" s="43" t="s">
        <v>106</v>
      </c>
      <c r="AN9" s="43" t="s">
        <v>396</v>
      </c>
      <c r="AO9" s="43" t="s">
        <v>448</v>
      </c>
      <c r="AP9" s="43" t="s">
        <v>389</v>
      </c>
      <c r="AQ9" s="43" t="s">
        <v>389</v>
      </c>
      <c r="AR9" s="43" t="s">
        <v>390</v>
      </c>
      <c r="AS9" s="43" t="s">
        <v>455</v>
      </c>
      <c r="AT9" s="43" t="s">
        <v>456</v>
      </c>
      <c r="AU9" s="43" t="s">
        <v>721</v>
      </c>
      <c r="AV9" s="43" t="s">
        <v>425</v>
      </c>
      <c r="AW9" s="43" t="s">
        <v>441</v>
      </c>
      <c r="AX9" s="44">
        <v>7490</v>
      </c>
      <c r="AY9" s="43" t="s">
        <v>113</v>
      </c>
      <c r="AZ9" s="43" t="s">
        <v>395</v>
      </c>
      <c r="BA9" s="43" t="s">
        <v>111</v>
      </c>
      <c r="BB9" s="43" t="s">
        <v>448</v>
      </c>
      <c r="BC9" s="43" t="s">
        <v>396</v>
      </c>
      <c r="BD9" s="43" t="s">
        <v>397</v>
      </c>
      <c r="BE9" s="43" t="s">
        <v>398</v>
      </c>
      <c r="BF9" s="43" t="s">
        <v>106</v>
      </c>
      <c r="BG9" s="43" t="s">
        <v>444</v>
      </c>
      <c r="BH9" s="43" t="s">
        <v>124</v>
      </c>
      <c r="BI9" s="43" t="s">
        <v>106</v>
      </c>
      <c r="BJ9" s="45"/>
      <c r="BK9" s="47">
        <v>43235</v>
      </c>
      <c r="BL9" s="43" t="s">
        <v>106</v>
      </c>
      <c r="BM9" s="43" t="s">
        <v>112</v>
      </c>
    </row>
    <row r="10" spans="1:65" ht="15" customHeight="1" x14ac:dyDescent="0.3">
      <c r="A10" s="43" t="s">
        <v>457</v>
      </c>
      <c r="B10" s="43" t="s">
        <v>374</v>
      </c>
      <c r="C10" s="43" t="s">
        <v>326</v>
      </c>
      <c r="D10" s="44" t="b">
        <v>0</v>
      </c>
      <c r="E10" s="44" t="b">
        <v>1</v>
      </c>
      <c r="F10" s="43" t="s">
        <v>107</v>
      </c>
      <c r="G10" s="43" t="s">
        <v>458</v>
      </c>
      <c r="H10" s="43" t="s">
        <v>376</v>
      </c>
      <c r="I10" s="43" t="s">
        <v>415</v>
      </c>
      <c r="J10" s="43" t="s">
        <v>125</v>
      </c>
      <c r="K10" s="43" t="s">
        <v>119</v>
      </c>
      <c r="L10" s="44">
        <v>33.547333999999999</v>
      </c>
      <c r="M10" s="44">
        <v>-107.986645</v>
      </c>
      <c r="N10" s="44">
        <v>222679</v>
      </c>
      <c r="O10" s="44">
        <v>3715770</v>
      </c>
      <c r="P10" s="44">
        <v>13</v>
      </c>
      <c r="Q10" s="43" t="s">
        <v>109</v>
      </c>
      <c r="R10" s="43" t="s">
        <v>113</v>
      </c>
      <c r="S10" s="43" t="s">
        <v>118</v>
      </c>
      <c r="T10" s="43" t="s">
        <v>106</v>
      </c>
      <c r="U10" s="43" t="s">
        <v>106</v>
      </c>
      <c r="V10" s="43" t="s">
        <v>325</v>
      </c>
      <c r="W10" s="43" t="s">
        <v>110</v>
      </c>
      <c r="X10" s="43" t="s">
        <v>379</v>
      </c>
      <c r="Y10" s="43" t="s">
        <v>106</v>
      </c>
      <c r="Z10" s="43" t="s">
        <v>396</v>
      </c>
      <c r="AA10" s="44" t="b">
        <v>0</v>
      </c>
      <c r="AB10" s="43" t="s">
        <v>106</v>
      </c>
      <c r="AC10" s="43" t="s">
        <v>106</v>
      </c>
      <c r="AD10" s="45"/>
      <c r="AE10" s="44" t="b">
        <v>0</v>
      </c>
      <c r="AF10" s="43" t="s">
        <v>106</v>
      </c>
      <c r="AG10" s="43" t="s">
        <v>107</v>
      </c>
      <c r="AH10" s="43" t="s">
        <v>396</v>
      </c>
      <c r="AI10" s="43" t="s">
        <v>383</v>
      </c>
      <c r="AJ10" s="43" t="s">
        <v>383</v>
      </c>
      <c r="AK10" s="43" t="s">
        <v>384</v>
      </c>
      <c r="AL10" s="43" t="s">
        <v>447</v>
      </c>
      <c r="AM10" s="43" t="s">
        <v>106</v>
      </c>
      <c r="AN10" s="43" t="s">
        <v>396</v>
      </c>
      <c r="AO10" s="43" t="s">
        <v>459</v>
      </c>
      <c r="AP10" s="43" t="s">
        <v>389</v>
      </c>
      <c r="AQ10" s="43" t="s">
        <v>389</v>
      </c>
      <c r="AR10" s="43" t="s">
        <v>390</v>
      </c>
      <c r="AS10" s="43" t="s">
        <v>420</v>
      </c>
      <c r="AT10" s="43" t="s">
        <v>450</v>
      </c>
      <c r="AU10" s="43" t="s">
        <v>106</v>
      </c>
      <c r="AV10" s="43" t="s">
        <v>393</v>
      </c>
      <c r="AW10" s="43" t="s">
        <v>441</v>
      </c>
      <c r="AX10" s="44">
        <v>7580</v>
      </c>
      <c r="AY10" s="43" t="s">
        <v>113</v>
      </c>
      <c r="AZ10" s="43" t="s">
        <v>395</v>
      </c>
      <c r="BA10" s="43" t="s">
        <v>111</v>
      </c>
      <c r="BB10" s="43" t="s">
        <v>460</v>
      </c>
      <c r="BC10" s="43" t="s">
        <v>396</v>
      </c>
      <c r="BD10" s="43" t="s">
        <v>397</v>
      </c>
      <c r="BE10" s="43" t="s">
        <v>398</v>
      </c>
      <c r="BF10" s="43" t="s">
        <v>106</v>
      </c>
      <c r="BG10" s="43" t="s">
        <v>444</v>
      </c>
      <c r="BH10" s="43" t="s">
        <v>124</v>
      </c>
      <c r="BI10" s="43" t="s">
        <v>106</v>
      </c>
      <c r="BJ10" s="45"/>
      <c r="BK10" s="47">
        <v>43235</v>
      </c>
      <c r="BL10" s="43" t="s">
        <v>106</v>
      </c>
      <c r="BM10" s="43" t="s">
        <v>112</v>
      </c>
    </row>
    <row r="11" spans="1:65" ht="15.6" customHeight="1" x14ac:dyDescent="0.3">
      <c r="A11" s="43" t="s">
        <v>461</v>
      </c>
      <c r="B11" s="43" t="s">
        <v>374</v>
      </c>
      <c r="C11" s="43" t="s">
        <v>326</v>
      </c>
      <c r="D11" s="44" t="b">
        <v>0</v>
      </c>
      <c r="E11" s="44" t="b">
        <v>1</v>
      </c>
      <c r="F11" s="43" t="s">
        <v>107</v>
      </c>
      <c r="G11" s="43" t="s">
        <v>462</v>
      </c>
      <c r="H11" s="43" t="s">
        <v>463</v>
      </c>
      <c r="I11" s="43" t="s">
        <v>415</v>
      </c>
      <c r="J11" s="43" t="s">
        <v>464</v>
      </c>
      <c r="K11" s="43" t="s">
        <v>446</v>
      </c>
      <c r="L11" s="44">
        <v>33.589027999999999</v>
      </c>
      <c r="M11" s="44">
        <v>-107.940929</v>
      </c>
      <c r="N11" s="44">
        <v>227057</v>
      </c>
      <c r="O11" s="44">
        <v>3720274</v>
      </c>
      <c r="P11" s="44">
        <v>13</v>
      </c>
      <c r="Q11" s="43" t="s">
        <v>109</v>
      </c>
      <c r="R11" s="43" t="s">
        <v>113</v>
      </c>
      <c r="S11" s="43" t="s">
        <v>118</v>
      </c>
      <c r="T11" s="43" t="s">
        <v>106</v>
      </c>
      <c r="U11" s="43" t="s">
        <v>106</v>
      </c>
      <c r="V11" s="43" t="s">
        <v>465</v>
      </c>
      <c r="W11" s="43" t="s">
        <v>110</v>
      </c>
      <c r="X11" s="43" t="s">
        <v>379</v>
      </c>
      <c r="Y11" s="43" t="s">
        <v>106</v>
      </c>
      <c r="Z11" s="43" t="s">
        <v>466</v>
      </c>
      <c r="AA11" s="44" t="b">
        <v>0</v>
      </c>
      <c r="AB11" s="43" t="s">
        <v>467</v>
      </c>
      <c r="AC11" s="43" t="s">
        <v>106</v>
      </c>
      <c r="AD11" s="45"/>
      <c r="AE11" s="44" t="b">
        <v>0</v>
      </c>
      <c r="AF11" s="43" t="s">
        <v>380</v>
      </c>
      <c r="AG11" s="43" t="s">
        <v>107</v>
      </c>
      <c r="AH11" s="43" t="s">
        <v>382</v>
      </c>
      <c r="AI11" s="43" t="s">
        <v>383</v>
      </c>
      <c r="AJ11" s="43" t="s">
        <v>383</v>
      </c>
      <c r="AK11" s="43" t="s">
        <v>384</v>
      </c>
      <c r="AL11" s="43" t="s">
        <v>385</v>
      </c>
      <c r="AM11" s="43" t="s">
        <v>106</v>
      </c>
      <c r="AN11" s="43" t="s">
        <v>396</v>
      </c>
      <c r="AO11" s="43" t="s">
        <v>468</v>
      </c>
      <c r="AP11" s="43" t="s">
        <v>389</v>
      </c>
      <c r="AQ11" s="43" t="s">
        <v>389</v>
      </c>
      <c r="AR11" s="43" t="s">
        <v>469</v>
      </c>
      <c r="AS11" s="43" t="s">
        <v>470</v>
      </c>
      <c r="AT11" s="43" t="s">
        <v>471</v>
      </c>
      <c r="AU11" s="43" t="s">
        <v>721</v>
      </c>
      <c r="AV11" s="43" t="s">
        <v>425</v>
      </c>
      <c r="AW11" s="43" t="s">
        <v>441</v>
      </c>
      <c r="AX11" s="44">
        <v>7490</v>
      </c>
      <c r="AY11" s="43" t="s">
        <v>113</v>
      </c>
      <c r="AZ11" s="43" t="s">
        <v>395</v>
      </c>
      <c r="BA11" s="43" t="s">
        <v>111</v>
      </c>
      <c r="BB11" s="43" t="s">
        <v>396</v>
      </c>
      <c r="BC11" s="43" t="s">
        <v>396</v>
      </c>
      <c r="BD11" s="43" t="s">
        <v>397</v>
      </c>
      <c r="BE11" s="43" t="s">
        <v>398</v>
      </c>
      <c r="BF11" s="43" t="s">
        <v>106</v>
      </c>
      <c r="BG11" s="43" t="s">
        <v>444</v>
      </c>
      <c r="BH11" s="43" t="s">
        <v>124</v>
      </c>
      <c r="BI11" s="43" t="s">
        <v>106</v>
      </c>
      <c r="BJ11" s="45"/>
      <c r="BK11" s="47">
        <v>43235</v>
      </c>
      <c r="BL11" s="43" t="s">
        <v>106</v>
      </c>
      <c r="BM11" s="43" t="s">
        <v>112</v>
      </c>
    </row>
    <row r="12" spans="1:65" ht="15.6" customHeight="1" x14ac:dyDescent="0.3">
      <c r="A12" s="43" t="s">
        <v>472</v>
      </c>
      <c r="B12" s="43" t="s">
        <v>374</v>
      </c>
      <c r="C12" s="43" t="s">
        <v>326</v>
      </c>
      <c r="D12" s="44" t="b">
        <v>0</v>
      </c>
      <c r="E12" s="44" t="b">
        <v>1</v>
      </c>
      <c r="F12" s="43" t="s">
        <v>107</v>
      </c>
      <c r="G12" s="43" t="s">
        <v>473</v>
      </c>
      <c r="H12" s="43" t="s">
        <v>463</v>
      </c>
      <c r="I12" s="43" t="s">
        <v>474</v>
      </c>
      <c r="J12" s="43" t="s">
        <v>315</v>
      </c>
      <c r="K12" s="43" t="s">
        <v>121</v>
      </c>
      <c r="L12" s="44">
        <v>33.618243</v>
      </c>
      <c r="M12" s="44">
        <v>-108.027888</v>
      </c>
      <c r="N12" s="44">
        <v>775744</v>
      </c>
      <c r="O12" s="44">
        <v>3723597</v>
      </c>
      <c r="P12" s="44">
        <v>12</v>
      </c>
      <c r="Q12" s="43" t="s">
        <v>109</v>
      </c>
      <c r="R12" s="43" t="s">
        <v>113</v>
      </c>
      <c r="S12" s="43" t="s">
        <v>118</v>
      </c>
      <c r="T12" s="43" t="s">
        <v>106</v>
      </c>
      <c r="U12" s="43" t="s">
        <v>106</v>
      </c>
      <c r="V12" s="43" t="s">
        <v>325</v>
      </c>
      <c r="W12" s="43" t="s">
        <v>110</v>
      </c>
      <c r="X12" s="43" t="s">
        <v>379</v>
      </c>
      <c r="Y12" s="43" t="s">
        <v>106</v>
      </c>
      <c r="Z12" s="43" t="s">
        <v>475</v>
      </c>
      <c r="AA12" s="44" t="b">
        <v>0</v>
      </c>
      <c r="AB12" s="43" t="s">
        <v>106</v>
      </c>
      <c r="AC12" s="43" t="s">
        <v>106</v>
      </c>
      <c r="AD12" s="45"/>
      <c r="AE12" s="44" t="b">
        <v>0</v>
      </c>
      <c r="AF12" s="43" t="s">
        <v>106</v>
      </c>
      <c r="AG12" s="43" t="s">
        <v>107</v>
      </c>
      <c r="AH12" s="43" t="s">
        <v>396</v>
      </c>
      <c r="AI12" s="43" t="s">
        <v>383</v>
      </c>
      <c r="AJ12" s="43" t="s">
        <v>383</v>
      </c>
      <c r="AK12" s="43" t="s">
        <v>384</v>
      </c>
      <c r="AL12" s="43" t="s">
        <v>385</v>
      </c>
      <c r="AM12" s="43" t="s">
        <v>106</v>
      </c>
      <c r="AN12" s="43" t="s">
        <v>396</v>
      </c>
      <c r="AO12" s="43" t="s">
        <v>459</v>
      </c>
      <c r="AP12" s="43" t="s">
        <v>389</v>
      </c>
      <c r="AQ12" s="43" t="s">
        <v>389</v>
      </c>
      <c r="AR12" s="43" t="s">
        <v>390</v>
      </c>
      <c r="AS12" s="43" t="s">
        <v>420</v>
      </c>
      <c r="AT12" s="43" t="s">
        <v>450</v>
      </c>
      <c r="AU12" s="43" t="s">
        <v>721</v>
      </c>
      <c r="AV12" s="43" t="s">
        <v>425</v>
      </c>
      <c r="AW12" s="43" t="s">
        <v>476</v>
      </c>
      <c r="AX12" s="44">
        <v>7370</v>
      </c>
      <c r="AY12" s="43" t="s">
        <v>117</v>
      </c>
      <c r="AZ12" s="43" t="s">
        <v>395</v>
      </c>
      <c r="BA12" s="43" t="s">
        <v>111</v>
      </c>
      <c r="BB12" s="43" t="s">
        <v>477</v>
      </c>
      <c r="BC12" s="43" t="s">
        <v>106</v>
      </c>
      <c r="BD12" s="43" t="s">
        <v>397</v>
      </c>
      <c r="BE12" s="43" t="s">
        <v>398</v>
      </c>
      <c r="BF12" s="43" t="s">
        <v>106</v>
      </c>
      <c r="BG12" s="43" t="s">
        <v>478</v>
      </c>
      <c r="BH12" s="43" t="s">
        <v>124</v>
      </c>
      <c r="BI12" s="43" t="s">
        <v>106</v>
      </c>
      <c r="BJ12" s="45"/>
      <c r="BK12" s="47">
        <v>43235</v>
      </c>
      <c r="BL12" s="43" t="s">
        <v>106</v>
      </c>
      <c r="BM12" s="43" t="s">
        <v>106</v>
      </c>
    </row>
    <row r="13" spans="1:65" ht="15.6" customHeight="1" x14ac:dyDescent="0.3">
      <c r="A13" s="43" t="s">
        <v>479</v>
      </c>
      <c r="B13" s="43" t="s">
        <v>374</v>
      </c>
      <c r="C13" s="43" t="s">
        <v>326</v>
      </c>
      <c r="D13" s="44" t="b">
        <v>0</v>
      </c>
      <c r="E13" s="44" t="b">
        <v>1</v>
      </c>
      <c r="F13" s="43" t="s">
        <v>107</v>
      </c>
      <c r="G13" s="43" t="s">
        <v>458</v>
      </c>
      <c r="H13" s="43" t="s">
        <v>463</v>
      </c>
      <c r="I13" s="43" t="s">
        <v>474</v>
      </c>
      <c r="J13" s="43" t="s">
        <v>480</v>
      </c>
      <c r="K13" s="43" t="s">
        <v>446</v>
      </c>
      <c r="L13" s="44">
        <v>33.572077</v>
      </c>
      <c r="M13" s="44">
        <v>-108.022046</v>
      </c>
      <c r="N13" s="44">
        <v>776433</v>
      </c>
      <c r="O13" s="44">
        <v>3718492</v>
      </c>
      <c r="P13" s="44">
        <v>12</v>
      </c>
      <c r="Q13" s="43" t="s">
        <v>109</v>
      </c>
      <c r="R13" s="43" t="s">
        <v>113</v>
      </c>
      <c r="S13" s="43" t="s">
        <v>118</v>
      </c>
      <c r="T13" s="43" t="s">
        <v>106</v>
      </c>
      <c r="U13" s="43" t="s">
        <v>106</v>
      </c>
      <c r="V13" s="43" t="s">
        <v>325</v>
      </c>
      <c r="W13" s="43" t="s">
        <v>110</v>
      </c>
      <c r="X13" s="43" t="s">
        <v>379</v>
      </c>
      <c r="Y13" s="43" t="s">
        <v>106</v>
      </c>
      <c r="Z13" s="43" t="s">
        <v>481</v>
      </c>
      <c r="AA13" s="44" t="b">
        <v>0</v>
      </c>
      <c r="AB13" s="43" t="s">
        <v>106</v>
      </c>
      <c r="AC13" s="43" t="s">
        <v>106</v>
      </c>
      <c r="AD13" s="45"/>
      <c r="AE13" s="44" t="b">
        <v>0</v>
      </c>
      <c r="AF13" s="43" t="s">
        <v>482</v>
      </c>
      <c r="AG13" s="43" t="s">
        <v>107</v>
      </c>
      <c r="AH13" s="43" t="s">
        <v>382</v>
      </c>
      <c r="AI13" s="43" t="s">
        <v>383</v>
      </c>
      <c r="AJ13" s="43" t="s">
        <v>383</v>
      </c>
      <c r="AK13" s="43" t="s">
        <v>384</v>
      </c>
      <c r="AL13" s="43" t="s">
        <v>385</v>
      </c>
      <c r="AM13" s="43" t="s">
        <v>106</v>
      </c>
      <c r="AN13" s="43" t="s">
        <v>396</v>
      </c>
      <c r="AO13" s="43" t="s">
        <v>459</v>
      </c>
      <c r="AP13" s="43" t="s">
        <v>389</v>
      </c>
      <c r="AQ13" s="43" t="s">
        <v>389</v>
      </c>
      <c r="AR13" s="43" t="s">
        <v>390</v>
      </c>
      <c r="AS13" s="43" t="s">
        <v>420</v>
      </c>
      <c r="AT13" s="43" t="s">
        <v>450</v>
      </c>
      <c r="AU13" s="43" t="s">
        <v>721</v>
      </c>
      <c r="AV13" s="43" t="s">
        <v>393</v>
      </c>
      <c r="AW13" s="43" t="s">
        <v>476</v>
      </c>
      <c r="AX13" s="44">
        <v>7710</v>
      </c>
      <c r="AY13" s="43" t="s">
        <v>117</v>
      </c>
      <c r="AZ13" s="43" t="s">
        <v>395</v>
      </c>
      <c r="BA13" s="43" t="s">
        <v>111</v>
      </c>
      <c r="BB13" s="43" t="s">
        <v>396</v>
      </c>
      <c r="BC13" s="43" t="s">
        <v>396</v>
      </c>
      <c r="BD13" s="43" t="s">
        <v>397</v>
      </c>
      <c r="BE13" s="43" t="s">
        <v>398</v>
      </c>
      <c r="BF13" s="43" t="s">
        <v>106</v>
      </c>
      <c r="BG13" s="43" t="s">
        <v>478</v>
      </c>
      <c r="BH13" s="43" t="s">
        <v>124</v>
      </c>
      <c r="BI13" s="43" t="s">
        <v>106</v>
      </c>
      <c r="BJ13" s="45"/>
      <c r="BK13" s="47">
        <v>43235</v>
      </c>
      <c r="BL13" s="43" t="s">
        <v>106</v>
      </c>
      <c r="BM13" s="43" t="s">
        <v>106</v>
      </c>
    </row>
    <row r="14" spans="1:65" ht="15.6" customHeight="1" x14ac:dyDescent="0.3">
      <c r="A14" s="43" t="s">
        <v>483</v>
      </c>
      <c r="B14" s="43" t="s">
        <v>374</v>
      </c>
      <c r="C14" s="43" t="s">
        <v>326</v>
      </c>
      <c r="D14" s="44" t="b">
        <v>0</v>
      </c>
      <c r="E14" s="44" t="b">
        <v>1</v>
      </c>
      <c r="F14" s="43" t="s">
        <v>107</v>
      </c>
      <c r="G14" s="43" t="s">
        <v>484</v>
      </c>
      <c r="H14" s="43" t="s">
        <v>485</v>
      </c>
      <c r="I14" s="43" t="s">
        <v>415</v>
      </c>
      <c r="J14" s="43" t="s">
        <v>486</v>
      </c>
      <c r="K14" s="43" t="s">
        <v>106</v>
      </c>
      <c r="L14" s="44">
        <v>33.404756999999996</v>
      </c>
      <c r="M14" s="44">
        <v>-108.00914950000001</v>
      </c>
      <c r="N14" s="44">
        <v>778166</v>
      </c>
      <c r="O14" s="44">
        <v>3699966</v>
      </c>
      <c r="P14" s="44">
        <v>12</v>
      </c>
      <c r="Q14" s="43" t="s">
        <v>109</v>
      </c>
      <c r="R14" s="43" t="s">
        <v>113</v>
      </c>
      <c r="S14" s="43" t="s">
        <v>487</v>
      </c>
      <c r="T14" s="43" t="s">
        <v>106</v>
      </c>
      <c r="U14" s="43" t="s">
        <v>106</v>
      </c>
      <c r="V14" s="43" t="s">
        <v>325</v>
      </c>
      <c r="W14" s="43" t="s">
        <v>110</v>
      </c>
      <c r="X14" s="43" t="s">
        <v>379</v>
      </c>
      <c r="Y14" s="43" t="s">
        <v>106</v>
      </c>
      <c r="Z14" s="43" t="s">
        <v>106</v>
      </c>
      <c r="AA14" s="44" t="b">
        <v>0</v>
      </c>
      <c r="AB14" s="43" t="s">
        <v>106</v>
      </c>
      <c r="AC14" s="43" t="s">
        <v>106</v>
      </c>
      <c r="AD14" s="45"/>
      <c r="AE14" s="44" t="b">
        <v>0</v>
      </c>
      <c r="AF14" s="43" t="s">
        <v>106</v>
      </c>
      <c r="AG14" s="43" t="s">
        <v>107</v>
      </c>
      <c r="AH14" s="43" t="s">
        <v>106</v>
      </c>
      <c r="AI14" s="43" t="s">
        <v>383</v>
      </c>
      <c r="AJ14" s="43" t="s">
        <v>383</v>
      </c>
      <c r="AK14" s="43" t="s">
        <v>384</v>
      </c>
      <c r="AL14" s="43" t="s">
        <v>447</v>
      </c>
      <c r="AM14" s="43" t="s">
        <v>106</v>
      </c>
      <c r="AN14" s="43" t="s">
        <v>396</v>
      </c>
      <c r="AO14" s="43" t="s">
        <v>488</v>
      </c>
      <c r="AP14" s="43" t="s">
        <v>389</v>
      </c>
      <c r="AQ14" s="43" t="s">
        <v>389</v>
      </c>
      <c r="AR14" s="43" t="s">
        <v>390</v>
      </c>
      <c r="AS14" s="43" t="s">
        <v>391</v>
      </c>
      <c r="AT14" s="43" t="s">
        <v>450</v>
      </c>
      <c r="AU14" s="43" t="s">
        <v>106</v>
      </c>
      <c r="AV14" s="43" t="s">
        <v>393</v>
      </c>
      <c r="AW14" s="43" t="s">
        <v>489</v>
      </c>
      <c r="AX14" s="45"/>
      <c r="AY14" s="43" t="s">
        <v>106</v>
      </c>
      <c r="AZ14" s="43" t="s">
        <v>395</v>
      </c>
      <c r="BA14" s="43" t="s">
        <v>111</v>
      </c>
      <c r="BB14" s="43" t="s">
        <v>106</v>
      </c>
      <c r="BC14" s="43" t="s">
        <v>396</v>
      </c>
      <c r="BD14" s="43" t="s">
        <v>397</v>
      </c>
      <c r="BE14" s="43" t="s">
        <v>398</v>
      </c>
      <c r="BF14" s="43" t="s">
        <v>106</v>
      </c>
      <c r="BG14" s="43" t="s">
        <v>490</v>
      </c>
      <c r="BH14" s="43" t="s">
        <v>124</v>
      </c>
      <c r="BI14" s="43" t="s">
        <v>106</v>
      </c>
      <c r="BJ14" s="45"/>
      <c r="BK14" s="47">
        <v>43235</v>
      </c>
      <c r="BL14" s="43" t="s">
        <v>106</v>
      </c>
      <c r="BM14" s="43" t="s">
        <v>106</v>
      </c>
    </row>
    <row r="15" spans="1:65" ht="15.6" customHeight="1" x14ac:dyDescent="0.3">
      <c r="A15" s="43" t="s">
        <v>491</v>
      </c>
      <c r="B15" s="43" t="s">
        <v>374</v>
      </c>
      <c r="C15" s="43" t="s">
        <v>326</v>
      </c>
      <c r="D15" s="44" t="b">
        <v>0</v>
      </c>
      <c r="E15" s="44" t="b">
        <v>1</v>
      </c>
      <c r="F15" s="43" t="s">
        <v>107</v>
      </c>
      <c r="G15" s="43" t="s">
        <v>492</v>
      </c>
      <c r="H15" s="43" t="s">
        <v>493</v>
      </c>
      <c r="I15" s="43" t="s">
        <v>474</v>
      </c>
      <c r="J15" s="43" t="s">
        <v>494</v>
      </c>
      <c r="K15" s="43" t="s">
        <v>119</v>
      </c>
      <c r="L15" s="44">
        <v>33.364702999999999</v>
      </c>
      <c r="M15" s="44">
        <v>-108.111559</v>
      </c>
      <c r="N15" s="44">
        <v>768761</v>
      </c>
      <c r="O15" s="44">
        <v>3695254</v>
      </c>
      <c r="P15" s="44">
        <v>12</v>
      </c>
      <c r="Q15" s="43" t="s">
        <v>109</v>
      </c>
      <c r="R15" s="43" t="s">
        <v>113</v>
      </c>
      <c r="S15" s="43" t="s">
        <v>438</v>
      </c>
      <c r="T15" s="43" t="s">
        <v>106</v>
      </c>
      <c r="U15" s="43" t="s">
        <v>106</v>
      </c>
      <c r="V15" s="43" t="s">
        <v>325</v>
      </c>
      <c r="W15" s="43" t="s">
        <v>110</v>
      </c>
      <c r="X15" s="43" t="s">
        <v>379</v>
      </c>
      <c r="Y15" s="43" t="s">
        <v>106</v>
      </c>
      <c r="Z15" s="43" t="s">
        <v>495</v>
      </c>
      <c r="AA15" s="44" t="b">
        <v>0</v>
      </c>
      <c r="AB15" s="43" t="s">
        <v>106</v>
      </c>
      <c r="AC15" s="43" t="s">
        <v>120</v>
      </c>
      <c r="AD15" s="45"/>
      <c r="AE15" s="44" t="b">
        <v>0</v>
      </c>
      <c r="AF15" s="43" t="s">
        <v>430</v>
      </c>
      <c r="AG15" s="43" t="s">
        <v>107</v>
      </c>
      <c r="AH15" s="43" t="s">
        <v>116</v>
      </c>
      <c r="AI15" s="43" t="s">
        <v>383</v>
      </c>
      <c r="AJ15" s="43" t="s">
        <v>383</v>
      </c>
      <c r="AK15" s="43" t="s">
        <v>384</v>
      </c>
      <c r="AL15" s="43" t="s">
        <v>385</v>
      </c>
      <c r="AM15" s="43" t="s">
        <v>106</v>
      </c>
      <c r="AN15" s="43" t="s">
        <v>396</v>
      </c>
      <c r="AO15" s="43" t="s">
        <v>492</v>
      </c>
      <c r="AP15" s="43" t="s">
        <v>389</v>
      </c>
      <c r="AQ15" s="43" t="s">
        <v>389</v>
      </c>
      <c r="AR15" s="43" t="s">
        <v>390</v>
      </c>
      <c r="AS15" s="43" t="s">
        <v>496</v>
      </c>
      <c r="AT15" s="43" t="s">
        <v>450</v>
      </c>
      <c r="AU15" s="43" t="s">
        <v>721</v>
      </c>
      <c r="AV15" s="43" t="s">
        <v>425</v>
      </c>
      <c r="AW15" s="43" t="s">
        <v>497</v>
      </c>
      <c r="AX15" s="44">
        <v>6800</v>
      </c>
      <c r="AY15" s="43" t="s">
        <v>117</v>
      </c>
      <c r="AZ15" s="43" t="s">
        <v>395</v>
      </c>
      <c r="BA15" s="43" t="s">
        <v>111</v>
      </c>
      <c r="BB15" s="43" t="s">
        <v>396</v>
      </c>
      <c r="BC15" s="43" t="s">
        <v>396</v>
      </c>
      <c r="BD15" s="43" t="s">
        <v>397</v>
      </c>
      <c r="BE15" s="43" t="s">
        <v>398</v>
      </c>
      <c r="BF15" s="43" t="s">
        <v>498</v>
      </c>
      <c r="BG15" s="43" t="s">
        <v>444</v>
      </c>
      <c r="BH15" s="43" t="s">
        <v>400</v>
      </c>
      <c r="BI15" s="43" t="s">
        <v>112</v>
      </c>
      <c r="BJ15" s="46">
        <v>35368</v>
      </c>
      <c r="BK15" s="47">
        <v>43235</v>
      </c>
      <c r="BL15" s="43" t="s">
        <v>106</v>
      </c>
      <c r="BM15" s="43" t="s">
        <v>106</v>
      </c>
    </row>
    <row r="16" spans="1:65" ht="15.6" customHeight="1" x14ac:dyDescent="0.3">
      <c r="A16" s="43" t="s">
        <v>499</v>
      </c>
      <c r="B16" s="43" t="s">
        <v>374</v>
      </c>
      <c r="C16" s="43" t="s">
        <v>326</v>
      </c>
      <c r="D16" s="44" t="b">
        <v>0</v>
      </c>
      <c r="E16" s="44" t="b">
        <v>1</v>
      </c>
      <c r="F16" s="43" t="s">
        <v>107</v>
      </c>
      <c r="G16" s="43" t="s">
        <v>500</v>
      </c>
      <c r="H16" s="43" t="s">
        <v>493</v>
      </c>
      <c r="I16" s="43" t="s">
        <v>474</v>
      </c>
      <c r="J16" s="43" t="s">
        <v>494</v>
      </c>
      <c r="K16" s="43" t="s">
        <v>119</v>
      </c>
      <c r="L16" s="44">
        <v>33.359627000000003</v>
      </c>
      <c r="M16" s="44">
        <v>-108.11483699999999</v>
      </c>
      <c r="N16" s="44">
        <v>768472</v>
      </c>
      <c r="O16" s="44">
        <v>3694683</v>
      </c>
      <c r="P16" s="44">
        <v>12</v>
      </c>
      <c r="Q16" s="43" t="s">
        <v>109</v>
      </c>
      <c r="R16" s="43" t="s">
        <v>113</v>
      </c>
      <c r="S16" s="43" t="s">
        <v>118</v>
      </c>
      <c r="T16" s="43" t="s">
        <v>106</v>
      </c>
      <c r="U16" s="43" t="s">
        <v>106</v>
      </c>
      <c r="V16" s="43" t="s">
        <v>325</v>
      </c>
      <c r="W16" s="43" t="s">
        <v>110</v>
      </c>
      <c r="X16" s="43" t="s">
        <v>379</v>
      </c>
      <c r="Y16" s="43" t="s">
        <v>106</v>
      </c>
      <c r="Z16" s="43" t="s">
        <v>430</v>
      </c>
      <c r="AA16" s="44" t="b">
        <v>0</v>
      </c>
      <c r="AB16" s="43" t="s">
        <v>106</v>
      </c>
      <c r="AC16" s="43" t="s">
        <v>501</v>
      </c>
      <c r="AD16" s="45"/>
      <c r="AE16" s="44" t="b">
        <v>0</v>
      </c>
      <c r="AF16" s="43" t="s">
        <v>106</v>
      </c>
      <c r="AG16" s="43" t="s">
        <v>107</v>
      </c>
      <c r="AH16" s="43" t="s">
        <v>116</v>
      </c>
      <c r="AI16" s="43" t="s">
        <v>383</v>
      </c>
      <c r="AJ16" s="43" t="s">
        <v>383</v>
      </c>
      <c r="AK16" s="43" t="s">
        <v>384</v>
      </c>
      <c r="AL16" s="43" t="s">
        <v>385</v>
      </c>
      <c r="AM16" s="43" t="s">
        <v>502</v>
      </c>
      <c r="AN16" s="43" t="s">
        <v>396</v>
      </c>
      <c r="AO16" s="43" t="s">
        <v>492</v>
      </c>
      <c r="AP16" s="43" t="s">
        <v>389</v>
      </c>
      <c r="AQ16" s="43" t="s">
        <v>389</v>
      </c>
      <c r="AR16" s="43" t="s">
        <v>390</v>
      </c>
      <c r="AS16" s="43" t="s">
        <v>503</v>
      </c>
      <c r="AT16" s="43" t="s">
        <v>450</v>
      </c>
      <c r="AU16" s="43" t="s">
        <v>721</v>
      </c>
      <c r="AV16" s="43" t="s">
        <v>425</v>
      </c>
      <c r="AW16" s="43" t="s">
        <v>497</v>
      </c>
      <c r="AX16" s="44">
        <v>6420</v>
      </c>
      <c r="AY16" s="43" t="s">
        <v>117</v>
      </c>
      <c r="AZ16" s="43" t="s">
        <v>395</v>
      </c>
      <c r="BA16" s="43" t="s">
        <v>111</v>
      </c>
      <c r="BB16" s="43" t="s">
        <v>500</v>
      </c>
      <c r="BC16" s="43" t="s">
        <v>396</v>
      </c>
      <c r="BD16" s="43" t="s">
        <v>397</v>
      </c>
      <c r="BE16" s="43" t="s">
        <v>398</v>
      </c>
      <c r="BF16" s="43" t="s">
        <v>106</v>
      </c>
      <c r="BG16" s="43" t="s">
        <v>444</v>
      </c>
      <c r="BH16" s="43" t="s">
        <v>400</v>
      </c>
      <c r="BI16" s="43" t="s">
        <v>106</v>
      </c>
      <c r="BJ16" s="45"/>
      <c r="BK16" s="47">
        <v>43235</v>
      </c>
      <c r="BL16" s="43" t="s">
        <v>106</v>
      </c>
      <c r="BM16" s="43" t="s">
        <v>106</v>
      </c>
    </row>
    <row r="17" spans="1:65" ht="15.6" customHeight="1" x14ac:dyDescent="0.3">
      <c r="A17" s="43" t="s">
        <v>504</v>
      </c>
      <c r="B17" s="43" t="s">
        <v>374</v>
      </c>
      <c r="C17" s="43" t="s">
        <v>326</v>
      </c>
      <c r="D17" s="44" t="b">
        <v>0</v>
      </c>
      <c r="E17" s="44" t="b">
        <v>1</v>
      </c>
      <c r="F17" s="43" t="s">
        <v>107</v>
      </c>
      <c r="G17" s="43" t="s">
        <v>414</v>
      </c>
      <c r="H17" s="43" t="s">
        <v>493</v>
      </c>
      <c r="I17" s="43" t="s">
        <v>474</v>
      </c>
      <c r="J17" s="43" t="s">
        <v>505</v>
      </c>
      <c r="K17" s="43" t="s">
        <v>121</v>
      </c>
      <c r="L17" s="44">
        <v>33.347174000000003</v>
      </c>
      <c r="M17" s="44">
        <v>-108.087583</v>
      </c>
      <c r="N17" s="44">
        <v>771047</v>
      </c>
      <c r="O17" s="44">
        <v>3693372</v>
      </c>
      <c r="P17" s="44">
        <v>12</v>
      </c>
      <c r="Q17" s="43" t="s">
        <v>109</v>
      </c>
      <c r="R17" s="43" t="s">
        <v>113</v>
      </c>
      <c r="S17" s="43" t="s">
        <v>438</v>
      </c>
      <c r="T17" s="43" t="s">
        <v>106</v>
      </c>
      <c r="U17" s="43" t="s">
        <v>106</v>
      </c>
      <c r="V17" s="43" t="s">
        <v>325</v>
      </c>
      <c r="W17" s="43" t="s">
        <v>110</v>
      </c>
      <c r="X17" s="43" t="s">
        <v>379</v>
      </c>
      <c r="Y17" s="43" t="s">
        <v>106</v>
      </c>
      <c r="Z17" s="43" t="s">
        <v>396</v>
      </c>
      <c r="AA17" s="44" t="b">
        <v>0</v>
      </c>
      <c r="AB17" s="43" t="s">
        <v>106</v>
      </c>
      <c r="AC17" s="43" t="s">
        <v>106</v>
      </c>
      <c r="AD17" s="45"/>
      <c r="AE17" s="44" t="b">
        <v>0</v>
      </c>
      <c r="AF17" s="43" t="s">
        <v>106</v>
      </c>
      <c r="AG17" s="43" t="s">
        <v>107</v>
      </c>
      <c r="AH17" s="43" t="s">
        <v>396</v>
      </c>
      <c r="AI17" s="43" t="s">
        <v>383</v>
      </c>
      <c r="AJ17" s="43" t="s">
        <v>383</v>
      </c>
      <c r="AK17" s="43" t="s">
        <v>384</v>
      </c>
      <c r="AL17" s="43" t="s">
        <v>385</v>
      </c>
      <c r="AM17" s="43" t="s">
        <v>106</v>
      </c>
      <c r="AN17" s="43" t="s">
        <v>396</v>
      </c>
      <c r="AO17" s="43" t="s">
        <v>492</v>
      </c>
      <c r="AP17" s="43" t="s">
        <v>389</v>
      </c>
      <c r="AQ17" s="43" t="s">
        <v>389</v>
      </c>
      <c r="AR17" s="43" t="s">
        <v>390</v>
      </c>
      <c r="AS17" s="43" t="s">
        <v>455</v>
      </c>
      <c r="AT17" s="43" t="s">
        <v>450</v>
      </c>
      <c r="AU17" s="43" t="s">
        <v>106</v>
      </c>
      <c r="AV17" s="43" t="s">
        <v>393</v>
      </c>
      <c r="AW17" s="43" t="s">
        <v>497</v>
      </c>
      <c r="AX17" s="44">
        <v>6400</v>
      </c>
      <c r="AY17" s="43" t="s">
        <v>117</v>
      </c>
      <c r="AZ17" s="43" t="s">
        <v>395</v>
      </c>
      <c r="BA17" s="43" t="s">
        <v>111</v>
      </c>
      <c r="BB17" s="43" t="s">
        <v>327</v>
      </c>
      <c r="BC17" s="43" t="s">
        <v>396</v>
      </c>
      <c r="BD17" s="43" t="s">
        <v>397</v>
      </c>
      <c r="BE17" s="43" t="s">
        <v>398</v>
      </c>
      <c r="BF17" s="43" t="s">
        <v>506</v>
      </c>
      <c r="BG17" s="43" t="s">
        <v>444</v>
      </c>
      <c r="BH17" s="43" t="s">
        <v>400</v>
      </c>
      <c r="BI17" s="43" t="s">
        <v>112</v>
      </c>
      <c r="BJ17" s="46">
        <v>35361</v>
      </c>
      <c r="BK17" s="47">
        <v>43235</v>
      </c>
      <c r="BL17" s="43" t="s">
        <v>106</v>
      </c>
      <c r="BM17" s="43" t="s">
        <v>106</v>
      </c>
    </row>
    <row r="18" spans="1:65" ht="15.6" customHeight="1" x14ac:dyDescent="0.3">
      <c r="A18" s="43" t="s">
        <v>507</v>
      </c>
      <c r="B18" s="43" t="s">
        <v>374</v>
      </c>
      <c r="C18" s="43" t="s">
        <v>326</v>
      </c>
      <c r="D18" s="44" t="b">
        <v>0</v>
      </c>
      <c r="E18" s="44" t="b">
        <v>1</v>
      </c>
      <c r="F18" s="43" t="s">
        <v>107</v>
      </c>
      <c r="G18" s="43" t="s">
        <v>414</v>
      </c>
      <c r="H18" s="43" t="s">
        <v>493</v>
      </c>
      <c r="I18" s="43" t="s">
        <v>474</v>
      </c>
      <c r="J18" s="43" t="s">
        <v>508</v>
      </c>
      <c r="K18" s="43" t="s">
        <v>446</v>
      </c>
      <c r="L18" s="44">
        <v>33.356447000000003</v>
      </c>
      <c r="M18" s="44">
        <v>-108.06709600000001</v>
      </c>
      <c r="N18" s="44">
        <v>772926</v>
      </c>
      <c r="O18" s="44">
        <v>3694454</v>
      </c>
      <c r="P18" s="44">
        <v>12</v>
      </c>
      <c r="Q18" s="43" t="s">
        <v>109</v>
      </c>
      <c r="R18" s="43" t="s">
        <v>113</v>
      </c>
      <c r="S18" s="43" t="s">
        <v>438</v>
      </c>
      <c r="T18" s="43" t="s">
        <v>106</v>
      </c>
      <c r="U18" s="43" t="s">
        <v>106</v>
      </c>
      <c r="V18" s="43" t="s">
        <v>325</v>
      </c>
      <c r="W18" s="43" t="s">
        <v>110</v>
      </c>
      <c r="X18" s="43" t="s">
        <v>379</v>
      </c>
      <c r="Y18" s="43" t="s">
        <v>106</v>
      </c>
      <c r="Z18" s="43" t="s">
        <v>396</v>
      </c>
      <c r="AA18" s="44" t="b">
        <v>0</v>
      </c>
      <c r="AB18" s="43" t="s">
        <v>106</v>
      </c>
      <c r="AC18" s="43" t="s">
        <v>106</v>
      </c>
      <c r="AD18" s="45"/>
      <c r="AE18" s="44" t="b">
        <v>0</v>
      </c>
      <c r="AF18" s="43" t="s">
        <v>106</v>
      </c>
      <c r="AG18" s="43" t="s">
        <v>107</v>
      </c>
      <c r="AH18" s="43" t="s">
        <v>396</v>
      </c>
      <c r="AI18" s="43" t="s">
        <v>383</v>
      </c>
      <c r="AJ18" s="43" t="s">
        <v>383</v>
      </c>
      <c r="AK18" s="43" t="s">
        <v>384</v>
      </c>
      <c r="AL18" s="43" t="s">
        <v>385</v>
      </c>
      <c r="AM18" s="43" t="s">
        <v>106</v>
      </c>
      <c r="AN18" s="43" t="s">
        <v>396</v>
      </c>
      <c r="AO18" s="43" t="s">
        <v>492</v>
      </c>
      <c r="AP18" s="43" t="s">
        <v>389</v>
      </c>
      <c r="AQ18" s="43" t="s">
        <v>389</v>
      </c>
      <c r="AR18" s="43" t="s">
        <v>390</v>
      </c>
      <c r="AS18" s="43" t="s">
        <v>455</v>
      </c>
      <c r="AT18" s="43" t="s">
        <v>450</v>
      </c>
      <c r="AU18" s="43" t="s">
        <v>106</v>
      </c>
      <c r="AV18" s="43" t="s">
        <v>393</v>
      </c>
      <c r="AW18" s="43" t="s">
        <v>497</v>
      </c>
      <c r="AX18" s="44">
        <v>6550</v>
      </c>
      <c r="AY18" s="43" t="s">
        <v>117</v>
      </c>
      <c r="AZ18" s="43" t="s">
        <v>395</v>
      </c>
      <c r="BA18" s="43" t="s">
        <v>111</v>
      </c>
      <c r="BB18" s="43" t="s">
        <v>327</v>
      </c>
      <c r="BC18" s="43" t="s">
        <v>396</v>
      </c>
      <c r="BD18" s="43" t="s">
        <v>397</v>
      </c>
      <c r="BE18" s="43" t="s">
        <v>398</v>
      </c>
      <c r="BF18" s="43" t="s">
        <v>509</v>
      </c>
      <c r="BG18" s="43" t="s">
        <v>444</v>
      </c>
      <c r="BH18" s="43" t="s">
        <v>400</v>
      </c>
      <c r="BI18" s="43" t="s">
        <v>112</v>
      </c>
      <c r="BJ18" s="46">
        <v>35361</v>
      </c>
      <c r="BK18" s="47">
        <v>43235</v>
      </c>
      <c r="BL18" s="43" t="s">
        <v>106</v>
      </c>
      <c r="BM18" s="43" t="s">
        <v>106</v>
      </c>
    </row>
    <row r="19" spans="1:65" ht="15.6" customHeight="1" x14ac:dyDescent="0.3">
      <c r="A19" s="43" t="s">
        <v>510</v>
      </c>
      <c r="B19" s="43" t="s">
        <v>374</v>
      </c>
      <c r="C19" s="43" t="s">
        <v>326</v>
      </c>
      <c r="D19" s="44" t="b">
        <v>0</v>
      </c>
      <c r="E19" s="44" t="b">
        <v>1</v>
      </c>
      <c r="F19" s="43" t="s">
        <v>107</v>
      </c>
      <c r="G19" s="43" t="s">
        <v>414</v>
      </c>
      <c r="H19" s="43" t="s">
        <v>493</v>
      </c>
      <c r="I19" s="43" t="s">
        <v>474</v>
      </c>
      <c r="J19" s="43" t="s">
        <v>508</v>
      </c>
      <c r="K19" s="43" t="s">
        <v>446</v>
      </c>
      <c r="L19" s="44">
        <v>33.354742000000002</v>
      </c>
      <c r="M19" s="44">
        <v>-108.071983</v>
      </c>
      <c r="N19" s="44">
        <v>772476</v>
      </c>
      <c r="O19" s="44">
        <v>3694252</v>
      </c>
      <c r="P19" s="44">
        <v>12</v>
      </c>
      <c r="Q19" s="43" t="s">
        <v>109</v>
      </c>
      <c r="R19" s="43" t="s">
        <v>113</v>
      </c>
      <c r="S19" s="43" t="s">
        <v>438</v>
      </c>
      <c r="T19" s="43" t="s">
        <v>106</v>
      </c>
      <c r="U19" s="43" t="s">
        <v>106</v>
      </c>
      <c r="V19" s="43" t="s">
        <v>325</v>
      </c>
      <c r="W19" s="43" t="s">
        <v>110</v>
      </c>
      <c r="X19" s="43" t="s">
        <v>379</v>
      </c>
      <c r="Y19" s="43" t="s">
        <v>106</v>
      </c>
      <c r="Z19" s="43" t="s">
        <v>396</v>
      </c>
      <c r="AA19" s="44" t="b">
        <v>0</v>
      </c>
      <c r="AB19" s="43" t="s">
        <v>106</v>
      </c>
      <c r="AC19" s="43" t="s">
        <v>106</v>
      </c>
      <c r="AD19" s="45"/>
      <c r="AE19" s="44" t="b">
        <v>0</v>
      </c>
      <c r="AF19" s="43" t="s">
        <v>106</v>
      </c>
      <c r="AG19" s="43" t="s">
        <v>107</v>
      </c>
      <c r="AH19" s="43" t="s">
        <v>396</v>
      </c>
      <c r="AI19" s="43" t="s">
        <v>383</v>
      </c>
      <c r="AJ19" s="43" t="s">
        <v>383</v>
      </c>
      <c r="AK19" s="43" t="s">
        <v>384</v>
      </c>
      <c r="AL19" s="43" t="s">
        <v>385</v>
      </c>
      <c r="AM19" s="43" t="s">
        <v>106</v>
      </c>
      <c r="AN19" s="43" t="s">
        <v>396</v>
      </c>
      <c r="AO19" s="43" t="s">
        <v>492</v>
      </c>
      <c r="AP19" s="43" t="s">
        <v>389</v>
      </c>
      <c r="AQ19" s="43" t="s">
        <v>389</v>
      </c>
      <c r="AR19" s="43" t="s">
        <v>390</v>
      </c>
      <c r="AS19" s="43" t="s">
        <v>455</v>
      </c>
      <c r="AT19" s="43" t="s">
        <v>450</v>
      </c>
      <c r="AU19" s="43" t="s">
        <v>106</v>
      </c>
      <c r="AV19" s="43" t="s">
        <v>393</v>
      </c>
      <c r="AW19" s="43" t="s">
        <v>497</v>
      </c>
      <c r="AX19" s="44">
        <v>6520</v>
      </c>
      <c r="AY19" s="43" t="s">
        <v>117</v>
      </c>
      <c r="AZ19" s="43" t="s">
        <v>395</v>
      </c>
      <c r="BA19" s="43" t="s">
        <v>111</v>
      </c>
      <c r="BB19" s="43" t="s">
        <v>327</v>
      </c>
      <c r="BC19" s="43" t="s">
        <v>396</v>
      </c>
      <c r="BD19" s="43" t="s">
        <v>397</v>
      </c>
      <c r="BE19" s="43" t="s">
        <v>398</v>
      </c>
      <c r="BF19" s="43" t="s">
        <v>511</v>
      </c>
      <c r="BG19" s="43" t="s">
        <v>444</v>
      </c>
      <c r="BH19" s="43" t="s">
        <v>400</v>
      </c>
      <c r="BI19" s="43" t="s">
        <v>112</v>
      </c>
      <c r="BJ19" s="46">
        <v>35361</v>
      </c>
      <c r="BK19" s="47">
        <v>43235</v>
      </c>
      <c r="BL19" s="43" t="s">
        <v>106</v>
      </c>
      <c r="BM19" s="43" t="s">
        <v>106</v>
      </c>
    </row>
    <row r="20" spans="1:65" ht="15.6" customHeight="1" x14ac:dyDescent="0.3">
      <c r="A20" s="43" t="s">
        <v>366</v>
      </c>
      <c r="B20" s="43" t="s">
        <v>374</v>
      </c>
      <c r="C20" s="43" t="s">
        <v>326</v>
      </c>
      <c r="D20" s="44" t="b">
        <v>0</v>
      </c>
      <c r="E20" s="44" t="b">
        <v>1</v>
      </c>
      <c r="F20" s="43" t="s">
        <v>122</v>
      </c>
      <c r="G20" s="43" t="s">
        <v>512</v>
      </c>
      <c r="H20" s="43" t="s">
        <v>493</v>
      </c>
      <c r="I20" s="43" t="s">
        <v>474</v>
      </c>
      <c r="J20" s="43" t="s">
        <v>381</v>
      </c>
      <c r="K20" s="43" t="s">
        <v>119</v>
      </c>
      <c r="L20" s="44">
        <v>33.363222999999998</v>
      </c>
      <c r="M20" s="44">
        <v>-108.06314399999999</v>
      </c>
      <c r="N20" s="44">
        <v>773272</v>
      </c>
      <c r="O20" s="44">
        <v>3695216</v>
      </c>
      <c r="P20" s="44">
        <v>12</v>
      </c>
      <c r="Q20" s="43" t="s">
        <v>109</v>
      </c>
      <c r="R20" s="43" t="s">
        <v>113</v>
      </c>
      <c r="S20" s="43" t="s">
        <v>114</v>
      </c>
      <c r="T20" s="43" t="s">
        <v>106</v>
      </c>
      <c r="U20" s="43" t="s">
        <v>106</v>
      </c>
      <c r="V20" s="43" t="s">
        <v>325</v>
      </c>
      <c r="W20" s="43" t="s">
        <v>404</v>
      </c>
      <c r="X20" s="43" t="s">
        <v>379</v>
      </c>
      <c r="Y20" s="43" t="s">
        <v>106</v>
      </c>
      <c r="Z20" s="43" t="s">
        <v>513</v>
      </c>
      <c r="AA20" s="44" t="b">
        <v>0</v>
      </c>
      <c r="AB20" s="43" t="s">
        <v>106</v>
      </c>
      <c r="AC20" s="43" t="s">
        <v>514</v>
      </c>
      <c r="AD20" s="45"/>
      <c r="AE20" s="44" t="b">
        <v>0</v>
      </c>
      <c r="AF20" s="43" t="s">
        <v>430</v>
      </c>
      <c r="AG20" s="43" t="s">
        <v>122</v>
      </c>
      <c r="AH20" s="43" t="s">
        <v>116</v>
      </c>
      <c r="AI20" s="43" t="s">
        <v>383</v>
      </c>
      <c r="AJ20" s="43" t="s">
        <v>383</v>
      </c>
      <c r="AK20" s="43" t="s">
        <v>384</v>
      </c>
      <c r="AL20" s="43" t="s">
        <v>385</v>
      </c>
      <c r="AM20" s="43" t="s">
        <v>515</v>
      </c>
      <c r="AN20" s="43" t="s">
        <v>396</v>
      </c>
      <c r="AO20" s="43" t="s">
        <v>516</v>
      </c>
      <c r="AP20" s="43" t="s">
        <v>389</v>
      </c>
      <c r="AQ20" s="43" t="s">
        <v>389</v>
      </c>
      <c r="AR20" s="43" t="s">
        <v>390</v>
      </c>
      <c r="AS20" s="43" t="s">
        <v>455</v>
      </c>
      <c r="AT20" s="43" t="s">
        <v>517</v>
      </c>
      <c r="AU20" s="43" t="s">
        <v>721</v>
      </c>
      <c r="AV20" s="43" t="s">
        <v>434</v>
      </c>
      <c r="AW20" s="43" t="s">
        <v>497</v>
      </c>
      <c r="AX20" s="44">
        <v>6680</v>
      </c>
      <c r="AY20" s="43" t="s">
        <v>117</v>
      </c>
      <c r="AZ20" s="43" t="s">
        <v>395</v>
      </c>
      <c r="BA20" s="43" t="s">
        <v>111</v>
      </c>
      <c r="BB20" s="43" t="s">
        <v>327</v>
      </c>
      <c r="BC20" s="43" t="s">
        <v>396</v>
      </c>
      <c r="BD20" s="43" t="s">
        <v>397</v>
      </c>
      <c r="BE20" s="43" t="s">
        <v>398</v>
      </c>
      <c r="BF20" s="43" t="s">
        <v>518</v>
      </c>
      <c r="BG20" s="43" t="s">
        <v>519</v>
      </c>
      <c r="BH20" s="43" t="s">
        <v>400</v>
      </c>
      <c r="BI20" s="43" t="s">
        <v>112</v>
      </c>
      <c r="BJ20" s="46">
        <v>35361</v>
      </c>
      <c r="BK20" s="47">
        <v>43235</v>
      </c>
      <c r="BL20" s="43" t="s">
        <v>106</v>
      </c>
      <c r="BM20" s="43" t="s">
        <v>106</v>
      </c>
    </row>
    <row r="21" spans="1:65" ht="15.6" customHeight="1" x14ac:dyDescent="0.3">
      <c r="A21" s="43" t="s">
        <v>520</v>
      </c>
      <c r="B21" s="43" t="s">
        <v>374</v>
      </c>
      <c r="C21" s="43" t="s">
        <v>326</v>
      </c>
      <c r="D21" s="44" t="b">
        <v>0</v>
      </c>
      <c r="E21" s="44" t="b">
        <v>1</v>
      </c>
      <c r="F21" s="43" t="s">
        <v>122</v>
      </c>
      <c r="G21" s="43" t="s">
        <v>521</v>
      </c>
      <c r="H21" s="43" t="s">
        <v>493</v>
      </c>
      <c r="I21" s="43" t="s">
        <v>474</v>
      </c>
      <c r="J21" s="43" t="s">
        <v>381</v>
      </c>
      <c r="K21" s="43" t="s">
        <v>119</v>
      </c>
      <c r="L21" s="44">
        <v>33.359504999999999</v>
      </c>
      <c r="M21" s="44">
        <v>-108.065684</v>
      </c>
      <c r="N21" s="44">
        <v>773048</v>
      </c>
      <c r="O21" s="44">
        <v>3694797</v>
      </c>
      <c r="P21" s="44">
        <v>12</v>
      </c>
      <c r="Q21" s="43" t="s">
        <v>109</v>
      </c>
      <c r="R21" s="43" t="s">
        <v>113</v>
      </c>
      <c r="S21" s="43" t="s">
        <v>114</v>
      </c>
      <c r="T21" s="43" t="s">
        <v>106</v>
      </c>
      <c r="U21" s="43" t="s">
        <v>325</v>
      </c>
      <c r="V21" s="43" t="s">
        <v>106</v>
      </c>
      <c r="W21" s="43" t="s">
        <v>404</v>
      </c>
      <c r="X21" s="43" t="s">
        <v>379</v>
      </c>
      <c r="Y21" s="43" t="s">
        <v>522</v>
      </c>
      <c r="Z21" s="43" t="s">
        <v>126</v>
      </c>
      <c r="AA21" s="44" t="b">
        <v>1</v>
      </c>
      <c r="AB21" s="43" t="s">
        <v>106</v>
      </c>
      <c r="AC21" s="43" t="s">
        <v>106</v>
      </c>
      <c r="AD21" s="45"/>
      <c r="AE21" s="44" t="b">
        <v>0</v>
      </c>
      <c r="AF21" s="43" t="s">
        <v>126</v>
      </c>
      <c r="AG21" s="43" t="s">
        <v>122</v>
      </c>
      <c r="AH21" s="43" t="s">
        <v>126</v>
      </c>
      <c r="AI21" s="43" t="s">
        <v>383</v>
      </c>
      <c r="AJ21" s="43" t="s">
        <v>383</v>
      </c>
      <c r="AK21" s="43" t="s">
        <v>384</v>
      </c>
      <c r="AL21" s="43" t="s">
        <v>385</v>
      </c>
      <c r="AM21" s="43" t="s">
        <v>523</v>
      </c>
      <c r="AN21" s="43" t="s">
        <v>106</v>
      </c>
      <c r="AO21" s="43" t="s">
        <v>516</v>
      </c>
      <c r="AP21" s="43" t="s">
        <v>389</v>
      </c>
      <c r="AQ21" s="43" t="s">
        <v>389</v>
      </c>
      <c r="AR21" s="43" t="s">
        <v>390</v>
      </c>
      <c r="AS21" s="43" t="s">
        <v>106</v>
      </c>
      <c r="AT21" s="43" t="s">
        <v>392</v>
      </c>
      <c r="AU21" s="43" t="s">
        <v>106</v>
      </c>
      <c r="AV21" s="43" t="s">
        <v>126</v>
      </c>
      <c r="AW21" s="43" t="s">
        <v>497</v>
      </c>
      <c r="AX21" s="44">
        <v>6520</v>
      </c>
      <c r="AY21" s="43" t="s">
        <v>117</v>
      </c>
      <c r="AZ21" s="43" t="s">
        <v>395</v>
      </c>
      <c r="BA21" s="43" t="s">
        <v>111</v>
      </c>
      <c r="BB21" s="43" t="s">
        <v>327</v>
      </c>
      <c r="BC21" s="43" t="s">
        <v>396</v>
      </c>
      <c r="BD21" s="43" t="s">
        <v>397</v>
      </c>
      <c r="BE21" s="43" t="s">
        <v>398</v>
      </c>
      <c r="BF21" s="43" t="s">
        <v>106</v>
      </c>
      <c r="BG21" s="43" t="s">
        <v>106</v>
      </c>
      <c r="BH21" s="43" t="s">
        <v>400</v>
      </c>
      <c r="BI21" s="43" t="s">
        <v>112</v>
      </c>
      <c r="BJ21" s="46">
        <v>35361</v>
      </c>
      <c r="BK21" s="47">
        <v>43235</v>
      </c>
      <c r="BL21" s="43" t="s">
        <v>106</v>
      </c>
      <c r="BM21" s="43" t="s">
        <v>106</v>
      </c>
    </row>
    <row r="22" spans="1:65" ht="15.6" customHeight="1" x14ac:dyDescent="0.3">
      <c r="A22" s="43" t="s">
        <v>524</v>
      </c>
      <c r="B22" s="43" t="s">
        <v>374</v>
      </c>
      <c r="C22" s="43" t="s">
        <v>326</v>
      </c>
      <c r="D22" s="44" t="b">
        <v>0</v>
      </c>
      <c r="E22" s="44" t="b">
        <v>1</v>
      </c>
      <c r="F22" s="43" t="s">
        <v>107</v>
      </c>
      <c r="G22" s="43" t="s">
        <v>414</v>
      </c>
      <c r="H22" s="43" t="s">
        <v>493</v>
      </c>
      <c r="I22" s="43" t="s">
        <v>474</v>
      </c>
      <c r="J22" s="43" t="s">
        <v>381</v>
      </c>
      <c r="K22" s="43" t="s">
        <v>106</v>
      </c>
      <c r="L22" s="44">
        <v>33.364283</v>
      </c>
      <c r="M22" s="44">
        <v>-108.062945</v>
      </c>
      <c r="N22" s="44">
        <v>773288</v>
      </c>
      <c r="O22" s="44">
        <v>3695334</v>
      </c>
      <c r="P22" s="44">
        <v>12</v>
      </c>
      <c r="Q22" s="43" t="s">
        <v>109</v>
      </c>
      <c r="R22" s="43" t="s">
        <v>113</v>
      </c>
      <c r="S22" s="43" t="s">
        <v>438</v>
      </c>
      <c r="T22" s="43" t="s">
        <v>106</v>
      </c>
      <c r="U22" s="43" t="s">
        <v>106</v>
      </c>
      <c r="V22" s="43" t="s">
        <v>325</v>
      </c>
      <c r="W22" s="43" t="s">
        <v>110</v>
      </c>
      <c r="X22" s="43" t="s">
        <v>379</v>
      </c>
      <c r="Y22" s="43" t="s">
        <v>106</v>
      </c>
      <c r="Z22" s="43" t="s">
        <v>525</v>
      </c>
      <c r="AA22" s="44" t="b">
        <v>0</v>
      </c>
      <c r="AB22" s="43" t="s">
        <v>106</v>
      </c>
      <c r="AC22" s="43" t="s">
        <v>106</v>
      </c>
      <c r="AD22" s="45"/>
      <c r="AE22" s="44" t="b">
        <v>0</v>
      </c>
      <c r="AF22" s="43" t="s">
        <v>430</v>
      </c>
      <c r="AG22" s="43" t="s">
        <v>107</v>
      </c>
      <c r="AH22" s="43" t="s">
        <v>526</v>
      </c>
      <c r="AI22" s="43" t="s">
        <v>383</v>
      </c>
      <c r="AJ22" s="43" t="s">
        <v>383</v>
      </c>
      <c r="AK22" s="43" t="s">
        <v>384</v>
      </c>
      <c r="AL22" s="43" t="s">
        <v>385</v>
      </c>
      <c r="AM22" s="43" t="s">
        <v>106</v>
      </c>
      <c r="AN22" s="43" t="s">
        <v>106</v>
      </c>
      <c r="AO22" s="43" t="s">
        <v>516</v>
      </c>
      <c r="AP22" s="43" t="s">
        <v>389</v>
      </c>
      <c r="AQ22" s="43" t="s">
        <v>389</v>
      </c>
      <c r="AR22" s="43" t="s">
        <v>390</v>
      </c>
      <c r="AS22" s="43" t="s">
        <v>455</v>
      </c>
      <c r="AT22" s="43" t="s">
        <v>450</v>
      </c>
      <c r="AU22" s="43" t="s">
        <v>721</v>
      </c>
      <c r="AV22" s="43" t="s">
        <v>425</v>
      </c>
      <c r="AW22" s="43" t="s">
        <v>497</v>
      </c>
      <c r="AX22" s="44">
        <v>6600</v>
      </c>
      <c r="AY22" s="43" t="s">
        <v>117</v>
      </c>
      <c r="AZ22" s="43" t="s">
        <v>395</v>
      </c>
      <c r="BA22" s="43" t="s">
        <v>111</v>
      </c>
      <c r="BB22" s="43" t="s">
        <v>327</v>
      </c>
      <c r="BC22" s="43" t="s">
        <v>396</v>
      </c>
      <c r="BD22" s="43" t="s">
        <v>397</v>
      </c>
      <c r="BE22" s="43" t="s">
        <v>398</v>
      </c>
      <c r="BF22" s="43" t="s">
        <v>527</v>
      </c>
      <c r="BG22" s="43" t="s">
        <v>444</v>
      </c>
      <c r="BH22" s="43" t="s">
        <v>400</v>
      </c>
      <c r="BI22" s="43" t="s">
        <v>112</v>
      </c>
      <c r="BJ22" s="46">
        <v>35361</v>
      </c>
      <c r="BK22" s="47">
        <v>43235</v>
      </c>
      <c r="BL22" s="43" t="s">
        <v>106</v>
      </c>
      <c r="BM22" s="43" t="s">
        <v>106</v>
      </c>
    </row>
    <row r="23" spans="1:65" ht="15.6" customHeight="1" x14ac:dyDescent="0.3">
      <c r="A23" s="43" t="s">
        <v>528</v>
      </c>
      <c r="B23" s="43" t="s">
        <v>374</v>
      </c>
      <c r="C23" s="43" t="s">
        <v>326</v>
      </c>
      <c r="D23" s="44" t="b">
        <v>0</v>
      </c>
      <c r="E23" s="44" t="b">
        <v>1</v>
      </c>
      <c r="F23" s="43" t="s">
        <v>107</v>
      </c>
      <c r="G23" s="43" t="s">
        <v>529</v>
      </c>
      <c r="H23" s="43" t="s">
        <v>493</v>
      </c>
      <c r="I23" s="43" t="s">
        <v>474</v>
      </c>
      <c r="J23" s="43" t="s">
        <v>317</v>
      </c>
      <c r="K23" s="43" t="s">
        <v>106</v>
      </c>
      <c r="L23" s="44">
        <v>33.355829999999997</v>
      </c>
      <c r="M23" s="44">
        <v>-108.05991400000001</v>
      </c>
      <c r="N23" s="44">
        <v>773596</v>
      </c>
      <c r="O23" s="44">
        <v>3694404</v>
      </c>
      <c r="P23" s="44">
        <v>12</v>
      </c>
      <c r="Q23" s="43" t="s">
        <v>109</v>
      </c>
      <c r="R23" s="43" t="s">
        <v>113</v>
      </c>
      <c r="S23" s="43" t="s">
        <v>118</v>
      </c>
      <c r="T23" s="43" t="s">
        <v>106</v>
      </c>
      <c r="U23" s="43" t="s">
        <v>106</v>
      </c>
      <c r="V23" s="43" t="s">
        <v>325</v>
      </c>
      <c r="W23" s="43" t="s">
        <v>110</v>
      </c>
      <c r="X23" s="43" t="s">
        <v>379</v>
      </c>
      <c r="Y23" s="43" t="s">
        <v>106</v>
      </c>
      <c r="Z23" s="43" t="s">
        <v>439</v>
      </c>
      <c r="AA23" s="44" t="b">
        <v>0</v>
      </c>
      <c r="AB23" s="43" t="s">
        <v>106</v>
      </c>
      <c r="AC23" s="43" t="s">
        <v>106</v>
      </c>
      <c r="AD23" s="45"/>
      <c r="AE23" s="44" t="b">
        <v>0</v>
      </c>
      <c r="AF23" s="43" t="s">
        <v>380</v>
      </c>
      <c r="AG23" s="43" t="s">
        <v>107</v>
      </c>
      <c r="AH23" s="43" t="s">
        <v>382</v>
      </c>
      <c r="AI23" s="43" t="s">
        <v>383</v>
      </c>
      <c r="AJ23" s="43" t="s">
        <v>383</v>
      </c>
      <c r="AK23" s="43" t="s">
        <v>384</v>
      </c>
      <c r="AL23" s="43" t="s">
        <v>447</v>
      </c>
      <c r="AM23" s="43" t="s">
        <v>106</v>
      </c>
      <c r="AN23" s="43" t="s">
        <v>396</v>
      </c>
      <c r="AO23" s="43" t="s">
        <v>516</v>
      </c>
      <c r="AP23" s="43" t="s">
        <v>389</v>
      </c>
      <c r="AQ23" s="43" t="s">
        <v>389</v>
      </c>
      <c r="AR23" s="43" t="s">
        <v>390</v>
      </c>
      <c r="AS23" s="43" t="s">
        <v>530</v>
      </c>
      <c r="AT23" s="43" t="s">
        <v>450</v>
      </c>
      <c r="AU23" s="43" t="s">
        <v>721</v>
      </c>
      <c r="AV23" s="43" t="s">
        <v>425</v>
      </c>
      <c r="AW23" s="43" t="s">
        <v>497</v>
      </c>
      <c r="AX23" s="44">
        <v>6780</v>
      </c>
      <c r="AY23" s="43" t="s">
        <v>117</v>
      </c>
      <c r="AZ23" s="43" t="s">
        <v>395</v>
      </c>
      <c r="BA23" s="43" t="s">
        <v>111</v>
      </c>
      <c r="BB23" s="43" t="s">
        <v>396</v>
      </c>
      <c r="BC23" s="43" t="s">
        <v>396</v>
      </c>
      <c r="BD23" s="43" t="s">
        <v>397</v>
      </c>
      <c r="BE23" s="43" t="s">
        <v>398</v>
      </c>
      <c r="BF23" s="43" t="s">
        <v>106</v>
      </c>
      <c r="BG23" s="43" t="s">
        <v>444</v>
      </c>
      <c r="BH23" s="43" t="s">
        <v>124</v>
      </c>
      <c r="BI23" s="43" t="s">
        <v>106</v>
      </c>
      <c r="BJ23" s="45"/>
      <c r="BK23" s="47">
        <v>43235</v>
      </c>
      <c r="BL23" s="43" t="s">
        <v>106</v>
      </c>
      <c r="BM23" s="43" t="s">
        <v>106</v>
      </c>
    </row>
    <row r="24" spans="1:65" ht="15.6" customHeight="1" x14ac:dyDescent="0.3">
      <c r="A24" s="43" t="s">
        <v>531</v>
      </c>
      <c r="B24" s="43" t="s">
        <v>374</v>
      </c>
      <c r="C24" s="43" t="s">
        <v>326</v>
      </c>
      <c r="D24" s="44" t="b">
        <v>0</v>
      </c>
      <c r="E24" s="44" t="b">
        <v>1</v>
      </c>
      <c r="F24" s="43" t="s">
        <v>107</v>
      </c>
      <c r="G24" s="43" t="s">
        <v>532</v>
      </c>
      <c r="H24" s="43" t="s">
        <v>493</v>
      </c>
      <c r="I24" s="43" t="s">
        <v>474</v>
      </c>
      <c r="J24" s="43" t="s">
        <v>381</v>
      </c>
      <c r="K24" s="43" t="s">
        <v>106</v>
      </c>
      <c r="L24" s="44">
        <v>33.358609000000001</v>
      </c>
      <c r="M24" s="44">
        <v>-108.061212</v>
      </c>
      <c r="N24" s="44">
        <v>773467</v>
      </c>
      <c r="O24" s="44">
        <v>3694709</v>
      </c>
      <c r="P24" s="44">
        <v>12</v>
      </c>
      <c r="Q24" s="43" t="s">
        <v>109</v>
      </c>
      <c r="R24" s="43" t="s">
        <v>113</v>
      </c>
      <c r="S24" s="43" t="s">
        <v>118</v>
      </c>
      <c r="T24" s="43" t="s">
        <v>106</v>
      </c>
      <c r="U24" s="43" t="s">
        <v>106</v>
      </c>
      <c r="V24" s="43" t="s">
        <v>325</v>
      </c>
      <c r="W24" s="43" t="s">
        <v>110</v>
      </c>
      <c r="X24" s="43" t="s">
        <v>379</v>
      </c>
      <c r="Y24" s="43" t="s">
        <v>106</v>
      </c>
      <c r="Z24" s="43" t="s">
        <v>533</v>
      </c>
      <c r="AA24" s="44" t="b">
        <v>0</v>
      </c>
      <c r="AB24" s="43" t="s">
        <v>106</v>
      </c>
      <c r="AC24" s="43" t="s">
        <v>106</v>
      </c>
      <c r="AD24" s="45"/>
      <c r="AE24" s="44" t="b">
        <v>0</v>
      </c>
      <c r="AF24" s="43" t="s">
        <v>417</v>
      </c>
      <c r="AG24" s="43" t="s">
        <v>107</v>
      </c>
      <c r="AH24" s="43" t="s">
        <v>382</v>
      </c>
      <c r="AI24" s="43" t="s">
        <v>383</v>
      </c>
      <c r="AJ24" s="43" t="s">
        <v>383</v>
      </c>
      <c r="AK24" s="43" t="s">
        <v>384</v>
      </c>
      <c r="AL24" s="43" t="s">
        <v>447</v>
      </c>
      <c r="AM24" s="43" t="s">
        <v>106</v>
      </c>
      <c r="AN24" s="43" t="s">
        <v>106</v>
      </c>
      <c r="AO24" s="43" t="s">
        <v>516</v>
      </c>
      <c r="AP24" s="43" t="s">
        <v>389</v>
      </c>
      <c r="AQ24" s="43" t="s">
        <v>389</v>
      </c>
      <c r="AR24" s="43" t="s">
        <v>390</v>
      </c>
      <c r="AS24" s="43" t="s">
        <v>530</v>
      </c>
      <c r="AT24" s="43" t="s">
        <v>450</v>
      </c>
      <c r="AU24" s="43" t="s">
        <v>721</v>
      </c>
      <c r="AV24" s="43" t="s">
        <v>425</v>
      </c>
      <c r="AW24" s="43" t="s">
        <v>497</v>
      </c>
      <c r="AX24" s="44">
        <v>6800</v>
      </c>
      <c r="AY24" s="43" t="s">
        <v>117</v>
      </c>
      <c r="AZ24" s="43" t="s">
        <v>395</v>
      </c>
      <c r="BA24" s="43" t="s">
        <v>111</v>
      </c>
      <c r="BB24" s="43" t="s">
        <v>396</v>
      </c>
      <c r="BC24" s="43" t="s">
        <v>396</v>
      </c>
      <c r="BD24" s="43" t="s">
        <v>397</v>
      </c>
      <c r="BE24" s="43" t="s">
        <v>398</v>
      </c>
      <c r="BF24" s="43" t="s">
        <v>106</v>
      </c>
      <c r="BG24" s="43" t="s">
        <v>444</v>
      </c>
      <c r="BH24" s="43" t="s">
        <v>124</v>
      </c>
      <c r="BI24" s="43" t="s">
        <v>106</v>
      </c>
      <c r="BJ24" s="45"/>
      <c r="BK24" s="47">
        <v>37574</v>
      </c>
      <c r="BL24" s="43" t="s">
        <v>106</v>
      </c>
      <c r="BM24" s="43" t="s">
        <v>106</v>
      </c>
    </row>
    <row r="25" spans="1:65" ht="15.6" customHeight="1" x14ac:dyDescent="0.3">
      <c r="A25" s="43" t="s">
        <v>534</v>
      </c>
      <c r="B25" s="43" t="s">
        <v>374</v>
      </c>
      <c r="C25" s="43" t="s">
        <v>326</v>
      </c>
      <c r="D25" s="44" t="b">
        <v>0</v>
      </c>
      <c r="E25" s="44" t="b">
        <v>1</v>
      </c>
      <c r="F25" s="43" t="s">
        <v>107</v>
      </c>
      <c r="G25" s="43" t="s">
        <v>535</v>
      </c>
      <c r="H25" s="43" t="s">
        <v>493</v>
      </c>
      <c r="I25" s="43" t="s">
        <v>474</v>
      </c>
      <c r="J25" s="43" t="s">
        <v>317</v>
      </c>
      <c r="K25" s="43" t="s">
        <v>106</v>
      </c>
      <c r="L25" s="44">
        <v>33.352967</v>
      </c>
      <c r="M25" s="44">
        <v>-108.05649</v>
      </c>
      <c r="N25" s="44">
        <v>773924</v>
      </c>
      <c r="O25" s="44">
        <v>3694096</v>
      </c>
      <c r="P25" s="44">
        <v>12</v>
      </c>
      <c r="Q25" s="43" t="s">
        <v>109</v>
      </c>
      <c r="R25" s="43" t="s">
        <v>113</v>
      </c>
      <c r="S25" s="43" t="s">
        <v>118</v>
      </c>
      <c r="T25" s="43" t="s">
        <v>106</v>
      </c>
      <c r="U25" s="43" t="s">
        <v>106</v>
      </c>
      <c r="V25" s="43" t="s">
        <v>325</v>
      </c>
      <c r="W25" s="43" t="s">
        <v>110</v>
      </c>
      <c r="X25" s="43" t="s">
        <v>379</v>
      </c>
      <c r="Y25" s="43" t="s">
        <v>106</v>
      </c>
      <c r="Z25" s="43" t="s">
        <v>439</v>
      </c>
      <c r="AA25" s="44" t="b">
        <v>0</v>
      </c>
      <c r="AB25" s="43" t="s">
        <v>106</v>
      </c>
      <c r="AC25" s="43" t="s">
        <v>106</v>
      </c>
      <c r="AD25" s="45"/>
      <c r="AE25" s="44" t="b">
        <v>0</v>
      </c>
      <c r="AF25" s="43" t="s">
        <v>106</v>
      </c>
      <c r="AG25" s="43" t="s">
        <v>107</v>
      </c>
      <c r="AH25" s="43" t="s">
        <v>382</v>
      </c>
      <c r="AI25" s="43" t="s">
        <v>383</v>
      </c>
      <c r="AJ25" s="43" t="s">
        <v>383</v>
      </c>
      <c r="AK25" s="43" t="s">
        <v>384</v>
      </c>
      <c r="AL25" s="43" t="s">
        <v>447</v>
      </c>
      <c r="AM25" s="43" t="s">
        <v>106</v>
      </c>
      <c r="AN25" s="43" t="s">
        <v>106</v>
      </c>
      <c r="AO25" s="43" t="s">
        <v>516</v>
      </c>
      <c r="AP25" s="43" t="s">
        <v>389</v>
      </c>
      <c r="AQ25" s="43" t="s">
        <v>389</v>
      </c>
      <c r="AR25" s="43" t="s">
        <v>390</v>
      </c>
      <c r="AS25" s="43" t="s">
        <v>530</v>
      </c>
      <c r="AT25" s="43" t="s">
        <v>450</v>
      </c>
      <c r="AU25" s="43" t="s">
        <v>721</v>
      </c>
      <c r="AV25" s="43" t="s">
        <v>425</v>
      </c>
      <c r="AW25" s="43" t="s">
        <v>497</v>
      </c>
      <c r="AX25" s="44">
        <v>6600</v>
      </c>
      <c r="AY25" s="43" t="s">
        <v>117</v>
      </c>
      <c r="AZ25" s="43" t="s">
        <v>395</v>
      </c>
      <c r="BA25" s="43" t="s">
        <v>111</v>
      </c>
      <c r="BB25" s="43" t="s">
        <v>536</v>
      </c>
      <c r="BC25" s="43" t="s">
        <v>396</v>
      </c>
      <c r="BD25" s="43" t="s">
        <v>397</v>
      </c>
      <c r="BE25" s="43" t="s">
        <v>398</v>
      </c>
      <c r="BF25" s="43" t="s">
        <v>106</v>
      </c>
      <c r="BG25" s="43" t="s">
        <v>444</v>
      </c>
      <c r="BH25" s="43" t="s">
        <v>124</v>
      </c>
      <c r="BI25" s="43" t="s">
        <v>106</v>
      </c>
      <c r="BJ25" s="45"/>
      <c r="BK25" s="47">
        <v>43235</v>
      </c>
      <c r="BL25" s="43" t="s">
        <v>106</v>
      </c>
      <c r="BM25" s="43" t="s">
        <v>106</v>
      </c>
    </row>
    <row r="26" spans="1:65" ht="15.6" customHeight="1" x14ac:dyDescent="0.3">
      <c r="A26" s="43" t="s">
        <v>537</v>
      </c>
      <c r="B26" s="43" t="s">
        <v>374</v>
      </c>
      <c r="C26" s="43" t="s">
        <v>326</v>
      </c>
      <c r="D26" s="44" t="b">
        <v>0</v>
      </c>
      <c r="E26" s="44" t="b">
        <v>1</v>
      </c>
      <c r="F26" s="43" t="s">
        <v>122</v>
      </c>
      <c r="G26" s="43" t="s">
        <v>538</v>
      </c>
      <c r="H26" s="43" t="s">
        <v>376</v>
      </c>
      <c r="I26" s="43" t="s">
        <v>539</v>
      </c>
      <c r="J26" s="43" t="s">
        <v>540</v>
      </c>
      <c r="K26" s="43" t="s">
        <v>106</v>
      </c>
      <c r="L26" s="44">
        <v>33.527484000000001</v>
      </c>
      <c r="M26" s="44">
        <v>-107.772848</v>
      </c>
      <c r="N26" s="44">
        <v>242479</v>
      </c>
      <c r="O26" s="44">
        <v>3713016</v>
      </c>
      <c r="P26" s="44">
        <v>13</v>
      </c>
      <c r="Q26" s="43" t="s">
        <v>109</v>
      </c>
      <c r="R26" s="43" t="s">
        <v>113</v>
      </c>
      <c r="S26" s="43" t="s">
        <v>312</v>
      </c>
      <c r="T26" s="43" t="s">
        <v>541</v>
      </c>
      <c r="U26" s="43" t="s">
        <v>542</v>
      </c>
      <c r="V26" s="43" t="s">
        <v>106</v>
      </c>
      <c r="W26" s="43" t="s">
        <v>543</v>
      </c>
      <c r="X26" s="43" t="s">
        <v>379</v>
      </c>
      <c r="Y26" s="43" t="s">
        <v>106</v>
      </c>
      <c r="Z26" s="43" t="s">
        <v>380</v>
      </c>
      <c r="AA26" s="44" t="b">
        <v>0</v>
      </c>
      <c r="AB26" s="43" t="s">
        <v>544</v>
      </c>
      <c r="AC26" s="43" t="s">
        <v>545</v>
      </c>
      <c r="AD26" s="45"/>
      <c r="AE26" s="44" t="b">
        <v>0</v>
      </c>
      <c r="AF26" s="43" t="s">
        <v>380</v>
      </c>
      <c r="AG26" s="43" t="s">
        <v>122</v>
      </c>
      <c r="AH26" s="43" t="s">
        <v>382</v>
      </c>
      <c r="AI26" s="43" t="s">
        <v>383</v>
      </c>
      <c r="AJ26" s="43" t="s">
        <v>383</v>
      </c>
      <c r="AK26" s="43" t="s">
        <v>384</v>
      </c>
      <c r="AL26" s="43" t="s">
        <v>106</v>
      </c>
      <c r="AM26" s="43" t="s">
        <v>106</v>
      </c>
      <c r="AN26" s="43" t="s">
        <v>106</v>
      </c>
      <c r="AO26" s="43" t="s">
        <v>106</v>
      </c>
      <c r="AP26" s="43" t="s">
        <v>389</v>
      </c>
      <c r="AQ26" s="43" t="s">
        <v>389</v>
      </c>
      <c r="AR26" s="43" t="s">
        <v>546</v>
      </c>
      <c r="AS26" s="43" t="s">
        <v>547</v>
      </c>
      <c r="AT26" s="43" t="s">
        <v>548</v>
      </c>
      <c r="AU26" s="43" t="s">
        <v>721</v>
      </c>
      <c r="AV26" s="43" t="s">
        <v>549</v>
      </c>
      <c r="AW26" s="43" t="s">
        <v>550</v>
      </c>
      <c r="AX26" s="45"/>
      <c r="AY26" s="43" t="s">
        <v>106</v>
      </c>
      <c r="AZ26" s="43" t="s">
        <v>395</v>
      </c>
      <c r="BA26" s="43" t="s">
        <v>111</v>
      </c>
      <c r="BB26" s="43" t="s">
        <v>106</v>
      </c>
      <c r="BC26" s="43" t="s">
        <v>396</v>
      </c>
      <c r="BD26" s="43" t="s">
        <v>397</v>
      </c>
      <c r="BE26" s="43" t="s">
        <v>398</v>
      </c>
      <c r="BF26" s="43" t="s">
        <v>106</v>
      </c>
      <c r="BG26" s="43" t="s">
        <v>551</v>
      </c>
      <c r="BH26" s="43" t="s">
        <v>124</v>
      </c>
      <c r="BI26" s="43" t="s">
        <v>106</v>
      </c>
      <c r="BJ26" s="45"/>
      <c r="BK26" s="47">
        <v>43235</v>
      </c>
      <c r="BL26" s="43" t="s">
        <v>106</v>
      </c>
      <c r="BM26" s="43" t="s">
        <v>106</v>
      </c>
    </row>
    <row r="27" spans="1:65" ht="15.6" customHeight="1" x14ac:dyDescent="0.3">
      <c r="A27" s="43" t="s">
        <v>552</v>
      </c>
      <c r="B27" s="43" t="s">
        <v>374</v>
      </c>
      <c r="C27" s="43" t="s">
        <v>326</v>
      </c>
      <c r="D27" s="44" t="b">
        <v>0</v>
      </c>
      <c r="E27" s="44" t="b">
        <v>1</v>
      </c>
      <c r="F27" s="43" t="s">
        <v>122</v>
      </c>
      <c r="G27" s="43" t="s">
        <v>553</v>
      </c>
      <c r="H27" s="43" t="s">
        <v>376</v>
      </c>
      <c r="I27" s="43" t="s">
        <v>539</v>
      </c>
      <c r="J27" s="43" t="s">
        <v>554</v>
      </c>
      <c r="K27" s="43" t="s">
        <v>106</v>
      </c>
      <c r="L27" s="44">
        <v>33.512957999999998</v>
      </c>
      <c r="M27" s="44">
        <v>-107.772672</v>
      </c>
      <c r="N27" s="44">
        <v>242452</v>
      </c>
      <c r="O27" s="44">
        <v>3711405</v>
      </c>
      <c r="P27" s="44">
        <v>13</v>
      </c>
      <c r="Q27" s="43" t="s">
        <v>109</v>
      </c>
      <c r="R27" s="43" t="s">
        <v>113</v>
      </c>
      <c r="S27" s="43" t="s">
        <v>555</v>
      </c>
      <c r="T27" s="43" t="s">
        <v>556</v>
      </c>
      <c r="U27" s="43" t="s">
        <v>542</v>
      </c>
      <c r="V27" s="43" t="s">
        <v>106</v>
      </c>
      <c r="W27" s="43" t="s">
        <v>543</v>
      </c>
      <c r="X27" s="43" t="s">
        <v>379</v>
      </c>
      <c r="Y27" s="43" t="s">
        <v>106</v>
      </c>
      <c r="Z27" s="43" t="s">
        <v>380</v>
      </c>
      <c r="AA27" s="44" t="b">
        <v>0</v>
      </c>
      <c r="AB27" s="43" t="s">
        <v>557</v>
      </c>
      <c r="AC27" s="43" t="s">
        <v>106</v>
      </c>
      <c r="AD27" s="45"/>
      <c r="AE27" s="44" t="b">
        <v>0</v>
      </c>
      <c r="AF27" s="43" t="s">
        <v>380</v>
      </c>
      <c r="AG27" s="43" t="s">
        <v>122</v>
      </c>
      <c r="AH27" s="43" t="s">
        <v>382</v>
      </c>
      <c r="AI27" s="43" t="s">
        <v>383</v>
      </c>
      <c r="AJ27" s="43" t="s">
        <v>383</v>
      </c>
      <c r="AK27" s="43" t="s">
        <v>384</v>
      </c>
      <c r="AL27" s="43" t="s">
        <v>106</v>
      </c>
      <c r="AM27" s="43" t="s">
        <v>106</v>
      </c>
      <c r="AN27" s="43" t="s">
        <v>106</v>
      </c>
      <c r="AO27" s="43" t="s">
        <v>106</v>
      </c>
      <c r="AP27" s="43" t="s">
        <v>389</v>
      </c>
      <c r="AQ27" s="43" t="s">
        <v>389</v>
      </c>
      <c r="AR27" s="43" t="s">
        <v>546</v>
      </c>
      <c r="AS27" s="43" t="s">
        <v>558</v>
      </c>
      <c r="AT27" s="43" t="s">
        <v>548</v>
      </c>
      <c r="AU27" s="43" t="s">
        <v>721</v>
      </c>
      <c r="AV27" s="43" t="s">
        <v>549</v>
      </c>
      <c r="AW27" s="43" t="s">
        <v>550</v>
      </c>
      <c r="AX27" s="44">
        <v>7570</v>
      </c>
      <c r="AY27" s="43" t="s">
        <v>117</v>
      </c>
      <c r="AZ27" s="43" t="s">
        <v>395</v>
      </c>
      <c r="BA27" s="43" t="s">
        <v>111</v>
      </c>
      <c r="BB27" s="43" t="s">
        <v>106</v>
      </c>
      <c r="BC27" s="43" t="s">
        <v>396</v>
      </c>
      <c r="BD27" s="43" t="s">
        <v>397</v>
      </c>
      <c r="BE27" s="43" t="s">
        <v>398</v>
      </c>
      <c r="BF27" s="43" t="s">
        <v>106</v>
      </c>
      <c r="BG27" s="43" t="s">
        <v>551</v>
      </c>
      <c r="BH27" s="43" t="s">
        <v>124</v>
      </c>
      <c r="BI27" s="43" t="s">
        <v>106</v>
      </c>
      <c r="BJ27" s="45"/>
      <c r="BK27" s="47">
        <v>43235</v>
      </c>
      <c r="BL27" s="43" t="s">
        <v>106</v>
      </c>
      <c r="BM27" s="43" t="s">
        <v>106</v>
      </c>
    </row>
    <row r="28" spans="1:65" ht="15.6" customHeight="1" x14ac:dyDescent="0.3">
      <c r="A28" s="43" t="s">
        <v>559</v>
      </c>
      <c r="B28" s="43" t="s">
        <v>374</v>
      </c>
      <c r="C28" s="43" t="s">
        <v>326</v>
      </c>
      <c r="D28" s="44" t="b">
        <v>0</v>
      </c>
      <c r="E28" s="44" t="b">
        <v>1</v>
      </c>
      <c r="F28" s="43" t="s">
        <v>107</v>
      </c>
      <c r="G28" s="43" t="s">
        <v>414</v>
      </c>
      <c r="H28" s="43" t="s">
        <v>376</v>
      </c>
      <c r="I28" s="43" t="s">
        <v>377</v>
      </c>
      <c r="J28" s="43" t="s">
        <v>560</v>
      </c>
      <c r="K28" s="43" t="s">
        <v>106</v>
      </c>
      <c r="L28" s="44">
        <v>33.476033000000001</v>
      </c>
      <c r="M28" s="44">
        <v>-107.87138899999999</v>
      </c>
      <c r="N28" s="44">
        <v>233166</v>
      </c>
      <c r="O28" s="44">
        <v>3707559</v>
      </c>
      <c r="P28" s="44">
        <v>13</v>
      </c>
      <c r="Q28" s="43" t="s">
        <v>109</v>
      </c>
      <c r="R28" s="43" t="s">
        <v>117</v>
      </c>
      <c r="S28" s="43" t="s">
        <v>118</v>
      </c>
      <c r="T28" s="43" t="s">
        <v>106</v>
      </c>
      <c r="U28" s="43" t="s">
        <v>106</v>
      </c>
      <c r="V28" s="43" t="s">
        <v>325</v>
      </c>
      <c r="W28" s="43" t="s">
        <v>110</v>
      </c>
      <c r="X28" s="43" t="s">
        <v>379</v>
      </c>
      <c r="Y28" s="43" t="s">
        <v>106</v>
      </c>
      <c r="Z28" s="43" t="s">
        <v>380</v>
      </c>
      <c r="AA28" s="44" t="b">
        <v>0</v>
      </c>
      <c r="AB28" s="43" t="s">
        <v>106</v>
      </c>
      <c r="AC28" s="43" t="s">
        <v>106</v>
      </c>
      <c r="AD28" s="45"/>
      <c r="AE28" s="44" t="b">
        <v>0</v>
      </c>
      <c r="AF28" s="43" t="s">
        <v>106</v>
      </c>
      <c r="AG28" s="43" t="s">
        <v>107</v>
      </c>
      <c r="AH28" s="43" t="s">
        <v>382</v>
      </c>
      <c r="AI28" s="43" t="s">
        <v>383</v>
      </c>
      <c r="AJ28" s="43" t="s">
        <v>383</v>
      </c>
      <c r="AK28" s="43" t="s">
        <v>384</v>
      </c>
      <c r="AL28" s="43" t="s">
        <v>385</v>
      </c>
      <c r="AM28" s="43" t="s">
        <v>106</v>
      </c>
      <c r="AN28" s="43" t="s">
        <v>396</v>
      </c>
      <c r="AO28" s="43" t="s">
        <v>106</v>
      </c>
      <c r="AP28" s="43" t="s">
        <v>561</v>
      </c>
      <c r="AQ28" s="43" t="s">
        <v>561</v>
      </c>
      <c r="AR28" s="43" t="s">
        <v>562</v>
      </c>
      <c r="AS28" s="43" t="s">
        <v>106</v>
      </c>
      <c r="AT28" s="43" t="s">
        <v>106</v>
      </c>
      <c r="AU28" s="43" t="s">
        <v>106</v>
      </c>
      <c r="AV28" s="43" t="s">
        <v>393</v>
      </c>
      <c r="AW28" s="43" t="s">
        <v>563</v>
      </c>
      <c r="AX28" s="44">
        <v>7600</v>
      </c>
      <c r="AY28" s="43" t="s">
        <v>117</v>
      </c>
      <c r="AZ28" s="43" t="s">
        <v>395</v>
      </c>
      <c r="BA28" s="43" t="s">
        <v>111</v>
      </c>
      <c r="BB28" s="43" t="s">
        <v>409</v>
      </c>
      <c r="BC28" s="43" t="s">
        <v>396</v>
      </c>
      <c r="BD28" s="43" t="s">
        <v>397</v>
      </c>
      <c r="BE28" s="43" t="s">
        <v>398</v>
      </c>
      <c r="BF28" s="43" t="s">
        <v>106</v>
      </c>
      <c r="BG28" s="43" t="s">
        <v>106</v>
      </c>
      <c r="BH28" s="43" t="s">
        <v>564</v>
      </c>
      <c r="BI28" s="43" t="s">
        <v>106</v>
      </c>
      <c r="BJ28" s="45"/>
      <c r="BK28" s="47">
        <v>39083</v>
      </c>
      <c r="BL28" s="43" t="s">
        <v>106</v>
      </c>
      <c r="BM28" s="43" t="s">
        <v>112</v>
      </c>
    </row>
    <row r="29" spans="1:65" ht="15.6" customHeight="1" x14ac:dyDescent="0.3">
      <c r="A29" s="43" t="s">
        <v>362</v>
      </c>
      <c r="B29" s="43" t="s">
        <v>374</v>
      </c>
      <c r="C29" s="43" t="s">
        <v>326</v>
      </c>
      <c r="D29" s="44" t="b">
        <v>0</v>
      </c>
      <c r="E29" s="44" t="b">
        <v>1</v>
      </c>
      <c r="F29" s="43" t="s">
        <v>122</v>
      </c>
      <c r="G29" s="43" t="s">
        <v>331</v>
      </c>
      <c r="H29" s="43" t="s">
        <v>376</v>
      </c>
      <c r="I29" s="43" t="s">
        <v>415</v>
      </c>
      <c r="J29" s="43" t="s">
        <v>128</v>
      </c>
      <c r="K29" s="43" t="s">
        <v>106</v>
      </c>
      <c r="L29" s="44">
        <v>33.490574000000002</v>
      </c>
      <c r="M29" s="44">
        <v>-107.95076899999999</v>
      </c>
      <c r="N29" s="44">
        <v>225833</v>
      </c>
      <c r="O29" s="44">
        <v>3709379</v>
      </c>
      <c r="P29" s="44">
        <v>13</v>
      </c>
      <c r="Q29" s="43" t="s">
        <v>109</v>
      </c>
      <c r="R29" s="43" t="s">
        <v>113</v>
      </c>
      <c r="S29" s="43" t="s">
        <v>114</v>
      </c>
      <c r="T29" s="43" t="s">
        <v>106</v>
      </c>
      <c r="U29" s="43" t="s">
        <v>325</v>
      </c>
      <c r="V29" s="43" t="s">
        <v>106</v>
      </c>
      <c r="W29" s="43" t="s">
        <v>404</v>
      </c>
      <c r="X29" s="43" t="s">
        <v>379</v>
      </c>
      <c r="Y29" s="43" t="s">
        <v>565</v>
      </c>
      <c r="Z29" s="43" t="s">
        <v>380</v>
      </c>
      <c r="AA29" s="44" t="b">
        <v>0</v>
      </c>
      <c r="AB29" s="43" t="s">
        <v>106</v>
      </c>
      <c r="AC29" s="43" t="s">
        <v>106</v>
      </c>
      <c r="AD29" s="45"/>
      <c r="AE29" s="44" t="b">
        <v>0</v>
      </c>
      <c r="AF29" s="43" t="s">
        <v>380</v>
      </c>
      <c r="AG29" s="43" t="s">
        <v>122</v>
      </c>
      <c r="AH29" s="43" t="s">
        <v>382</v>
      </c>
      <c r="AI29" s="43" t="s">
        <v>383</v>
      </c>
      <c r="AJ29" s="43" t="s">
        <v>383</v>
      </c>
      <c r="AK29" s="43" t="s">
        <v>106</v>
      </c>
      <c r="AL29" s="43" t="s">
        <v>447</v>
      </c>
      <c r="AM29" s="43" t="s">
        <v>106</v>
      </c>
      <c r="AN29" s="43" t="s">
        <v>106</v>
      </c>
      <c r="AO29" s="43" t="s">
        <v>106</v>
      </c>
      <c r="AP29" s="43" t="s">
        <v>106</v>
      </c>
      <c r="AQ29" s="43" t="s">
        <v>106</v>
      </c>
      <c r="AR29" s="43" t="s">
        <v>566</v>
      </c>
      <c r="AS29" s="43" t="s">
        <v>106</v>
      </c>
      <c r="AT29" s="43" t="s">
        <v>106</v>
      </c>
      <c r="AU29" s="43" t="s">
        <v>106</v>
      </c>
      <c r="AV29" s="43" t="s">
        <v>425</v>
      </c>
      <c r="AW29" s="43" t="s">
        <v>394</v>
      </c>
      <c r="AX29" s="44">
        <v>7580</v>
      </c>
      <c r="AY29" s="43" t="s">
        <v>113</v>
      </c>
      <c r="AZ29" s="43" t="s">
        <v>395</v>
      </c>
      <c r="BA29" s="43" t="s">
        <v>111</v>
      </c>
      <c r="BB29" s="43" t="s">
        <v>106</v>
      </c>
      <c r="BC29" s="43" t="s">
        <v>396</v>
      </c>
      <c r="BD29" s="43" t="s">
        <v>397</v>
      </c>
      <c r="BE29" s="43" t="s">
        <v>398</v>
      </c>
      <c r="BF29" s="43" t="s">
        <v>106</v>
      </c>
      <c r="BG29" s="43" t="s">
        <v>567</v>
      </c>
      <c r="BH29" s="43" t="s">
        <v>124</v>
      </c>
      <c r="BI29" s="43" t="s">
        <v>106</v>
      </c>
      <c r="BJ29" s="45"/>
      <c r="BK29" s="47">
        <v>44345</v>
      </c>
      <c r="BL29" s="43" t="s">
        <v>106</v>
      </c>
      <c r="BM29" s="43" t="s">
        <v>112</v>
      </c>
    </row>
    <row r="30" spans="1:65" ht="15.6" customHeight="1" x14ac:dyDescent="0.3">
      <c r="A30" s="43" t="s">
        <v>568</v>
      </c>
      <c r="B30" s="43" t="s">
        <v>374</v>
      </c>
      <c r="C30" s="43" t="s">
        <v>326</v>
      </c>
      <c r="D30" s="44" t="b">
        <v>0</v>
      </c>
      <c r="E30" s="44" t="b">
        <v>1</v>
      </c>
      <c r="F30" s="43" t="s">
        <v>107</v>
      </c>
      <c r="G30" s="43" t="s">
        <v>569</v>
      </c>
      <c r="H30" s="43" t="s">
        <v>376</v>
      </c>
      <c r="I30" s="43" t="s">
        <v>415</v>
      </c>
      <c r="J30" s="43" t="s">
        <v>401</v>
      </c>
      <c r="K30" s="43" t="s">
        <v>106</v>
      </c>
      <c r="L30" s="44">
        <v>33.501455</v>
      </c>
      <c r="M30" s="44">
        <v>-107.982778</v>
      </c>
      <c r="N30" s="44">
        <v>222893</v>
      </c>
      <c r="O30" s="44">
        <v>3710671</v>
      </c>
      <c r="P30" s="44">
        <v>13</v>
      </c>
      <c r="Q30" s="43" t="s">
        <v>109</v>
      </c>
      <c r="R30" s="43" t="s">
        <v>113</v>
      </c>
      <c r="S30" s="43" t="s">
        <v>438</v>
      </c>
      <c r="T30" s="43" t="s">
        <v>106</v>
      </c>
      <c r="U30" s="43" t="s">
        <v>106</v>
      </c>
      <c r="V30" s="43" t="s">
        <v>325</v>
      </c>
      <c r="W30" s="43" t="s">
        <v>110</v>
      </c>
      <c r="X30" s="43" t="s">
        <v>379</v>
      </c>
      <c r="Y30" s="43" t="s">
        <v>106</v>
      </c>
      <c r="Z30" s="43" t="s">
        <v>396</v>
      </c>
      <c r="AA30" s="44" t="b">
        <v>0</v>
      </c>
      <c r="AB30" s="43" t="s">
        <v>106</v>
      </c>
      <c r="AC30" s="43" t="s">
        <v>106</v>
      </c>
      <c r="AD30" s="45"/>
      <c r="AE30" s="44" t="b">
        <v>0</v>
      </c>
      <c r="AF30" s="43" t="s">
        <v>106</v>
      </c>
      <c r="AG30" s="43" t="s">
        <v>107</v>
      </c>
      <c r="AH30" s="43" t="s">
        <v>382</v>
      </c>
      <c r="AI30" s="43" t="s">
        <v>383</v>
      </c>
      <c r="AJ30" s="43" t="s">
        <v>383</v>
      </c>
      <c r="AK30" s="43" t="s">
        <v>106</v>
      </c>
      <c r="AL30" s="43" t="s">
        <v>570</v>
      </c>
      <c r="AM30" s="43" t="s">
        <v>106</v>
      </c>
      <c r="AN30" s="43" t="s">
        <v>106</v>
      </c>
      <c r="AO30" s="43" t="s">
        <v>106</v>
      </c>
      <c r="AP30" s="43" t="s">
        <v>106</v>
      </c>
      <c r="AQ30" s="43" t="s">
        <v>106</v>
      </c>
      <c r="AR30" s="43" t="s">
        <v>571</v>
      </c>
      <c r="AS30" s="43" t="s">
        <v>106</v>
      </c>
      <c r="AT30" s="43" t="s">
        <v>106</v>
      </c>
      <c r="AU30" s="43" t="s">
        <v>106</v>
      </c>
      <c r="AV30" s="43" t="s">
        <v>393</v>
      </c>
      <c r="AW30" s="43" t="s">
        <v>441</v>
      </c>
      <c r="AX30" s="44">
        <v>7450</v>
      </c>
      <c r="AY30" s="43" t="s">
        <v>113</v>
      </c>
      <c r="AZ30" s="43" t="s">
        <v>395</v>
      </c>
      <c r="BA30" s="43" t="s">
        <v>111</v>
      </c>
      <c r="BB30" s="43" t="s">
        <v>572</v>
      </c>
      <c r="BC30" s="43" t="s">
        <v>410</v>
      </c>
      <c r="BD30" s="43" t="s">
        <v>397</v>
      </c>
      <c r="BE30" s="43" t="s">
        <v>398</v>
      </c>
      <c r="BF30" s="43" t="s">
        <v>106</v>
      </c>
      <c r="BG30" s="43" t="s">
        <v>340</v>
      </c>
      <c r="BH30" s="43" t="s">
        <v>124</v>
      </c>
      <c r="BI30" s="43" t="s">
        <v>106</v>
      </c>
      <c r="BJ30" s="45"/>
      <c r="BK30" s="47">
        <v>44345</v>
      </c>
      <c r="BL30" s="43" t="s">
        <v>106</v>
      </c>
      <c r="BM30" s="43" t="s">
        <v>112</v>
      </c>
    </row>
    <row r="31" spans="1:65" ht="15.6" customHeight="1" x14ac:dyDescent="0.3">
      <c r="A31" s="43" t="s">
        <v>573</v>
      </c>
      <c r="B31" s="43" t="s">
        <v>374</v>
      </c>
      <c r="C31" s="43" t="s">
        <v>326</v>
      </c>
      <c r="D31" s="44" t="b">
        <v>0</v>
      </c>
      <c r="E31" s="44" t="b">
        <v>1</v>
      </c>
      <c r="F31" s="43" t="s">
        <v>107</v>
      </c>
      <c r="G31" s="43" t="s">
        <v>574</v>
      </c>
      <c r="H31" s="43" t="s">
        <v>376</v>
      </c>
      <c r="I31" s="43" t="s">
        <v>415</v>
      </c>
      <c r="J31" s="43" t="s">
        <v>575</v>
      </c>
      <c r="K31" s="43" t="s">
        <v>106</v>
      </c>
      <c r="L31" s="44">
        <v>33.492331</v>
      </c>
      <c r="M31" s="44">
        <v>-107.974694</v>
      </c>
      <c r="N31" s="44">
        <v>223615</v>
      </c>
      <c r="O31" s="44">
        <v>3709638</v>
      </c>
      <c r="P31" s="44">
        <v>13</v>
      </c>
      <c r="Q31" s="43" t="s">
        <v>109</v>
      </c>
      <c r="R31" s="43" t="s">
        <v>113</v>
      </c>
      <c r="S31" s="43" t="s">
        <v>438</v>
      </c>
      <c r="T31" s="43" t="s">
        <v>106</v>
      </c>
      <c r="U31" s="43" t="s">
        <v>106</v>
      </c>
      <c r="V31" s="43" t="s">
        <v>325</v>
      </c>
      <c r="W31" s="43" t="s">
        <v>110</v>
      </c>
      <c r="X31" s="43" t="s">
        <v>379</v>
      </c>
      <c r="Y31" s="43" t="s">
        <v>106</v>
      </c>
      <c r="Z31" s="43" t="s">
        <v>396</v>
      </c>
      <c r="AA31" s="44" t="b">
        <v>0</v>
      </c>
      <c r="AB31" s="43" t="s">
        <v>106</v>
      </c>
      <c r="AC31" s="43" t="s">
        <v>106</v>
      </c>
      <c r="AD31" s="45"/>
      <c r="AE31" s="44" t="b">
        <v>0</v>
      </c>
      <c r="AF31" s="43" t="s">
        <v>106</v>
      </c>
      <c r="AG31" s="43" t="s">
        <v>107</v>
      </c>
      <c r="AH31" s="43" t="s">
        <v>382</v>
      </c>
      <c r="AI31" s="43" t="s">
        <v>383</v>
      </c>
      <c r="AJ31" s="43" t="s">
        <v>383</v>
      </c>
      <c r="AK31" s="43" t="s">
        <v>106</v>
      </c>
      <c r="AL31" s="43" t="s">
        <v>570</v>
      </c>
      <c r="AM31" s="43" t="s">
        <v>106</v>
      </c>
      <c r="AN31" s="43" t="s">
        <v>106</v>
      </c>
      <c r="AO31" s="43" t="s">
        <v>106</v>
      </c>
      <c r="AP31" s="43" t="s">
        <v>106</v>
      </c>
      <c r="AQ31" s="43" t="s">
        <v>106</v>
      </c>
      <c r="AR31" s="43" t="s">
        <v>571</v>
      </c>
      <c r="AS31" s="43" t="s">
        <v>106</v>
      </c>
      <c r="AT31" s="43" t="s">
        <v>106</v>
      </c>
      <c r="AU31" s="43" t="s">
        <v>106</v>
      </c>
      <c r="AV31" s="43" t="s">
        <v>393</v>
      </c>
      <c r="AW31" s="43" t="s">
        <v>394</v>
      </c>
      <c r="AX31" s="44">
        <v>7310</v>
      </c>
      <c r="AY31" s="43" t="s">
        <v>113</v>
      </c>
      <c r="AZ31" s="43" t="s">
        <v>395</v>
      </c>
      <c r="BA31" s="43" t="s">
        <v>111</v>
      </c>
      <c r="BB31" s="43" t="s">
        <v>572</v>
      </c>
      <c r="BC31" s="43" t="s">
        <v>410</v>
      </c>
      <c r="BD31" s="43" t="s">
        <v>397</v>
      </c>
      <c r="BE31" s="43" t="s">
        <v>398</v>
      </c>
      <c r="BF31" s="43" t="s">
        <v>106</v>
      </c>
      <c r="BG31" s="43" t="s">
        <v>340</v>
      </c>
      <c r="BH31" s="43" t="s">
        <v>124</v>
      </c>
      <c r="BI31" s="43" t="s">
        <v>106</v>
      </c>
      <c r="BJ31" s="45"/>
      <c r="BK31" s="47">
        <v>44345</v>
      </c>
      <c r="BL31" s="43" t="s">
        <v>106</v>
      </c>
      <c r="BM31" s="43" t="s">
        <v>112</v>
      </c>
    </row>
    <row r="32" spans="1:65" ht="15.6" customHeight="1" x14ac:dyDescent="0.3">
      <c r="A32" s="43" t="s">
        <v>576</v>
      </c>
      <c r="B32" s="43" t="s">
        <v>374</v>
      </c>
      <c r="C32" s="43" t="s">
        <v>326</v>
      </c>
      <c r="D32" s="44" t="b">
        <v>0</v>
      </c>
      <c r="E32" s="44" t="b">
        <v>1</v>
      </c>
      <c r="F32" s="43" t="s">
        <v>107</v>
      </c>
      <c r="G32" s="43" t="s">
        <v>577</v>
      </c>
      <c r="H32" s="43" t="s">
        <v>376</v>
      </c>
      <c r="I32" s="43" t="s">
        <v>415</v>
      </c>
      <c r="J32" s="43" t="s">
        <v>401</v>
      </c>
      <c r="K32" s="43" t="s">
        <v>106</v>
      </c>
      <c r="L32" s="44">
        <v>33.498117999999998</v>
      </c>
      <c r="M32" s="44">
        <v>-107.97709500000001</v>
      </c>
      <c r="N32" s="44">
        <v>223410</v>
      </c>
      <c r="O32" s="44">
        <v>3710286</v>
      </c>
      <c r="P32" s="44">
        <v>13</v>
      </c>
      <c r="Q32" s="43" t="s">
        <v>109</v>
      </c>
      <c r="R32" s="43" t="s">
        <v>113</v>
      </c>
      <c r="S32" s="43" t="s">
        <v>118</v>
      </c>
      <c r="T32" s="43" t="s">
        <v>106</v>
      </c>
      <c r="U32" s="43" t="s">
        <v>106</v>
      </c>
      <c r="V32" s="43" t="s">
        <v>325</v>
      </c>
      <c r="W32" s="43" t="s">
        <v>110</v>
      </c>
      <c r="X32" s="43" t="s">
        <v>379</v>
      </c>
      <c r="Y32" s="43" t="s">
        <v>106</v>
      </c>
      <c r="Z32" s="43" t="s">
        <v>396</v>
      </c>
      <c r="AA32" s="44" t="b">
        <v>0</v>
      </c>
      <c r="AB32" s="43" t="s">
        <v>106</v>
      </c>
      <c r="AC32" s="43" t="s">
        <v>106</v>
      </c>
      <c r="AD32" s="45"/>
      <c r="AE32" s="44" t="b">
        <v>0</v>
      </c>
      <c r="AF32" s="43" t="s">
        <v>106</v>
      </c>
      <c r="AG32" s="43" t="s">
        <v>107</v>
      </c>
      <c r="AH32" s="43" t="s">
        <v>382</v>
      </c>
      <c r="AI32" s="43" t="s">
        <v>383</v>
      </c>
      <c r="AJ32" s="43" t="s">
        <v>383</v>
      </c>
      <c r="AK32" s="43" t="s">
        <v>106</v>
      </c>
      <c r="AL32" s="43" t="s">
        <v>570</v>
      </c>
      <c r="AM32" s="43" t="s">
        <v>106</v>
      </c>
      <c r="AN32" s="43" t="s">
        <v>106</v>
      </c>
      <c r="AO32" s="43" t="s">
        <v>106</v>
      </c>
      <c r="AP32" s="43" t="s">
        <v>106</v>
      </c>
      <c r="AQ32" s="43" t="s">
        <v>106</v>
      </c>
      <c r="AR32" s="43" t="s">
        <v>571</v>
      </c>
      <c r="AS32" s="43" t="s">
        <v>106</v>
      </c>
      <c r="AT32" s="43" t="s">
        <v>106</v>
      </c>
      <c r="AU32" s="43" t="s">
        <v>106</v>
      </c>
      <c r="AV32" s="43" t="s">
        <v>393</v>
      </c>
      <c r="AW32" s="43" t="s">
        <v>394</v>
      </c>
      <c r="AX32" s="44">
        <v>7270</v>
      </c>
      <c r="AY32" s="43" t="s">
        <v>113</v>
      </c>
      <c r="AZ32" s="43" t="s">
        <v>395</v>
      </c>
      <c r="BA32" s="43" t="s">
        <v>111</v>
      </c>
      <c r="BB32" s="43" t="s">
        <v>572</v>
      </c>
      <c r="BC32" s="43" t="s">
        <v>410</v>
      </c>
      <c r="BD32" s="43" t="s">
        <v>397</v>
      </c>
      <c r="BE32" s="43" t="s">
        <v>398</v>
      </c>
      <c r="BF32" s="43" t="s">
        <v>106</v>
      </c>
      <c r="BG32" s="43" t="s">
        <v>340</v>
      </c>
      <c r="BH32" s="43" t="s">
        <v>124</v>
      </c>
      <c r="BI32" s="43" t="s">
        <v>106</v>
      </c>
      <c r="BJ32" s="45"/>
      <c r="BK32" s="47">
        <v>44345</v>
      </c>
      <c r="BL32" s="43" t="s">
        <v>106</v>
      </c>
      <c r="BM32" s="43" t="s">
        <v>112</v>
      </c>
    </row>
    <row r="33" spans="1:65" ht="15.6" customHeight="1" x14ac:dyDescent="0.3">
      <c r="A33" s="43" t="s">
        <v>578</v>
      </c>
      <c r="B33" s="43" t="s">
        <v>374</v>
      </c>
      <c r="C33" s="43" t="s">
        <v>326</v>
      </c>
      <c r="D33" s="44" t="b">
        <v>0</v>
      </c>
      <c r="E33" s="44" t="b">
        <v>1</v>
      </c>
      <c r="F33" s="43" t="s">
        <v>107</v>
      </c>
      <c r="G33" s="43" t="s">
        <v>579</v>
      </c>
      <c r="H33" s="43" t="s">
        <v>376</v>
      </c>
      <c r="I33" s="43" t="s">
        <v>415</v>
      </c>
      <c r="J33" s="43" t="s">
        <v>423</v>
      </c>
      <c r="K33" s="43" t="s">
        <v>106</v>
      </c>
      <c r="L33" s="44">
        <v>33.485798000000003</v>
      </c>
      <c r="M33" s="44">
        <v>-107.966708</v>
      </c>
      <c r="N33" s="44">
        <v>224337</v>
      </c>
      <c r="O33" s="44">
        <v>3708892</v>
      </c>
      <c r="P33" s="44">
        <v>13</v>
      </c>
      <c r="Q33" s="43" t="s">
        <v>109</v>
      </c>
      <c r="R33" s="43" t="s">
        <v>113</v>
      </c>
      <c r="S33" s="43" t="s">
        <v>118</v>
      </c>
      <c r="T33" s="43" t="s">
        <v>106</v>
      </c>
      <c r="U33" s="43" t="s">
        <v>106</v>
      </c>
      <c r="V33" s="43" t="s">
        <v>325</v>
      </c>
      <c r="W33" s="43" t="s">
        <v>110</v>
      </c>
      <c r="X33" s="43" t="s">
        <v>379</v>
      </c>
      <c r="Y33" s="43" t="s">
        <v>106</v>
      </c>
      <c r="Z33" s="43" t="s">
        <v>396</v>
      </c>
      <c r="AA33" s="44" t="b">
        <v>0</v>
      </c>
      <c r="AB33" s="43" t="s">
        <v>106</v>
      </c>
      <c r="AC33" s="43" t="s">
        <v>106</v>
      </c>
      <c r="AD33" s="45"/>
      <c r="AE33" s="44" t="b">
        <v>0</v>
      </c>
      <c r="AF33" s="43" t="s">
        <v>106</v>
      </c>
      <c r="AG33" s="43" t="s">
        <v>107</v>
      </c>
      <c r="AH33" s="43" t="s">
        <v>382</v>
      </c>
      <c r="AI33" s="43" t="s">
        <v>383</v>
      </c>
      <c r="AJ33" s="43" t="s">
        <v>383</v>
      </c>
      <c r="AK33" s="43" t="s">
        <v>106</v>
      </c>
      <c r="AL33" s="43" t="s">
        <v>570</v>
      </c>
      <c r="AM33" s="43" t="s">
        <v>106</v>
      </c>
      <c r="AN33" s="43" t="s">
        <v>106</v>
      </c>
      <c r="AO33" s="43" t="s">
        <v>106</v>
      </c>
      <c r="AP33" s="43" t="s">
        <v>106</v>
      </c>
      <c r="AQ33" s="43" t="s">
        <v>106</v>
      </c>
      <c r="AR33" s="43" t="s">
        <v>571</v>
      </c>
      <c r="AS33" s="43" t="s">
        <v>106</v>
      </c>
      <c r="AT33" s="43" t="s">
        <v>106</v>
      </c>
      <c r="AU33" s="43" t="s">
        <v>106</v>
      </c>
      <c r="AV33" s="43" t="s">
        <v>393</v>
      </c>
      <c r="AW33" s="43" t="s">
        <v>394</v>
      </c>
      <c r="AX33" s="44">
        <v>7380</v>
      </c>
      <c r="AY33" s="43" t="s">
        <v>113</v>
      </c>
      <c r="AZ33" s="43" t="s">
        <v>395</v>
      </c>
      <c r="BA33" s="43" t="s">
        <v>111</v>
      </c>
      <c r="BB33" s="43" t="s">
        <v>572</v>
      </c>
      <c r="BC33" s="43" t="s">
        <v>410</v>
      </c>
      <c r="BD33" s="43" t="s">
        <v>397</v>
      </c>
      <c r="BE33" s="43" t="s">
        <v>398</v>
      </c>
      <c r="BF33" s="43" t="s">
        <v>106</v>
      </c>
      <c r="BG33" s="43" t="s">
        <v>340</v>
      </c>
      <c r="BH33" s="43" t="s">
        <v>124</v>
      </c>
      <c r="BI33" s="43" t="s">
        <v>106</v>
      </c>
      <c r="BJ33" s="45"/>
      <c r="BK33" s="47">
        <v>44345</v>
      </c>
      <c r="BL33" s="43" t="s">
        <v>106</v>
      </c>
      <c r="BM33" s="43" t="s">
        <v>112</v>
      </c>
    </row>
    <row r="34" spans="1:65" ht="15.6" customHeight="1" x14ac:dyDescent="0.3">
      <c r="A34" s="43" t="s">
        <v>580</v>
      </c>
      <c r="B34" s="43" t="s">
        <v>374</v>
      </c>
      <c r="C34" s="43" t="s">
        <v>326</v>
      </c>
      <c r="D34" s="44" t="b">
        <v>0</v>
      </c>
      <c r="E34" s="44" t="b">
        <v>1</v>
      </c>
      <c r="F34" s="43" t="s">
        <v>107</v>
      </c>
      <c r="G34" s="43" t="s">
        <v>581</v>
      </c>
      <c r="H34" s="43" t="s">
        <v>376</v>
      </c>
      <c r="I34" s="43" t="s">
        <v>415</v>
      </c>
      <c r="J34" s="43" t="s">
        <v>423</v>
      </c>
      <c r="K34" s="43" t="s">
        <v>106</v>
      </c>
      <c r="L34" s="44">
        <v>33.480432</v>
      </c>
      <c r="M34" s="44">
        <v>-107.96138500000001</v>
      </c>
      <c r="N34" s="44">
        <v>224814</v>
      </c>
      <c r="O34" s="44">
        <v>3708282</v>
      </c>
      <c r="P34" s="44">
        <v>13</v>
      </c>
      <c r="Q34" s="43" t="s">
        <v>109</v>
      </c>
      <c r="R34" s="43" t="s">
        <v>113</v>
      </c>
      <c r="S34" s="43" t="s">
        <v>118</v>
      </c>
      <c r="T34" s="43" t="s">
        <v>106</v>
      </c>
      <c r="U34" s="43" t="s">
        <v>106</v>
      </c>
      <c r="V34" s="43" t="s">
        <v>325</v>
      </c>
      <c r="W34" s="43" t="s">
        <v>110</v>
      </c>
      <c r="X34" s="43" t="s">
        <v>379</v>
      </c>
      <c r="Y34" s="43" t="s">
        <v>106</v>
      </c>
      <c r="Z34" s="43" t="s">
        <v>396</v>
      </c>
      <c r="AA34" s="44" t="b">
        <v>0</v>
      </c>
      <c r="AB34" s="43" t="s">
        <v>106</v>
      </c>
      <c r="AC34" s="43" t="s">
        <v>106</v>
      </c>
      <c r="AD34" s="45"/>
      <c r="AE34" s="44" t="b">
        <v>0</v>
      </c>
      <c r="AF34" s="43" t="s">
        <v>106</v>
      </c>
      <c r="AG34" s="43" t="s">
        <v>107</v>
      </c>
      <c r="AH34" s="43" t="s">
        <v>382</v>
      </c>
      <c r="AI34" s="43" t="s">
        <v>383</v>
      </c>
      <c r="AJ34" s="43" t="s">
        <v>383</v>
      </c>
      <c r="AK34" s="43" t="s">
        <v>106</v>
      </c>
      <c r="AL34" s="43" t="s">
        <v>570</v>
      </c>
      <c r="AM34" s="43" t="s">
        <v>106</v>
      </c>
      <c r="AN34" s="43" t="s">
        <v>106</v>
      </c>
      <c r="AO34" s="43" t="s">
        <v>106</v>
      </c>
      <c r="AP34" s="43" t="s">
        <v>106</v>
      </c>
      <c r="AQ34" s="43" t="s">
        <v>106</v>
      </c>
      <c r="AR34" s="43" t="s">
        <v>571</v>
      </c>
      <c r="AS34" s="43" t="s">
        <v>106</v>
      </c>
      <c r="AT34" s="43" t="s">
        <v>106</v>
      </c>
      <c r="AU34" s="43" t="s">
        <v>106</v>
      </c>
      <c r="AV34" s="43" t="s">
        <v>393</v>
      </c>
      <c r="AW34" s="43" t="s">
        <v>394</v>
      </c>
      <c r="AX34" s="44">
        <v>7430</v>
      </c>
      <c r="AY34" s="43" t="s">
        <v>113</v>
      </c>
      <c r="AZ34" s="43" t="s">
        <v>395</v>
      </c>
      <c r="BA34" s="43" t="s">
        <v>111</v>
      </c>
      <c r="BB34" s="43" t="s">
        <v>572</v>
      </c>
      <c r="BC34" s="43" t="s">
        <v>410</v>
      </c>
      <c r="BD34" s="43" t="s">
        <v>397</v>
      </c>
      <c r="BE34" s="43" t="s">
        <v>398</v>
      </c>
      <c r="BF34" s="43" t="s">
        <v>106</v>
      </c>
      <c r="BG34" s="43" t="s">
        <v>340</v>
      </c>
      <c r="BH34" s="43" t="s">
        <v>124</v>
      </c>
      <c r="BI34" s="43" t="s">
        <v>106</v>
      </c>
      <c r="BJ34" s="45"/>
      <c r="BK34" s="47">
        <v>44345</v>
      </c>
      <c r="BL34" s="43" t="s">
        <v>106</v>
      </c>
      <c r="BM34" s="43" t="s">
        <v>112</v>
      </c>
    </row>
    <row r="35" spans="1:65" ht="15.6" customHeight="1" x14ac:dyDescent="0.3">
      <c r="A35" s="43" t="s">
        <v>582</v>
      </c>
      <c r="B35" s="43" t="s">
        <v>583</v>
      </c>
      <c r="C35" s="43" t="s">
        <v>326</v>
      </c>
      <c r="D35" s="44" t="b">
        <v>0</v>
      </c>
      <c r="E35" s="44" t="b">
        <v>1</v>
      </c>
      <c r="F35" s="43" t="s">
        <v>107</v>
      </c>
      <c r="G35" s="43" t="s">
        <v>414</v>
      </c>
      <c r="H35" s="43" t="s">
        <v>485</v>
      </c>
      <c r="I35" s="43" t="s">
        <v>377</v>
      </c>
      <c r="J35" s="43" t="s">
        <v>584</v>
      </c>
      <c r="K35" s="43" t="s">
        <v>585</v>
      </c>
      <c r="L35" s="44">
        <v>33.446730100000003</v>
      </c>
      <c r="M35" s="44">
        <v>-107.86709089999999</v>
      </c>
      <c r="N35" s="44">
        <v>233476</v>
      </c>
      <c r="O35" s="44">
        <v>3704297</v>
      </c>
      <c r="P35" s="44">
        <v>13</v>
      </c>
      <c r="Q35" s="43" t="s">
        <v>109</v>
      </c>
      <c r="R35" s="43" t="s">
        <v>113</v>
      </c>
      <c r="S35" s="43" t="s">
        <v>114</v>
      </c>
      <c r="T35" s="43" t="s">
        <v>106</v>
      </c>
      <c r="U35" s="43" t="s">
        <v>106</v>
      </c>
      <c r="V35" s="43" t="s">
        <v>325</v>
      </c>
      <c r="W35" s="43" t="s">
        <v>110</v>
      </c>
      <c r="X35" s="43" t="s">
        <v>379</v>
      </c>
      <c r="Y35" s="43" t="s">
        <v>106</v>
      </c>
      <c r="Z35" s="43" t="s">
        <v>380</v>
      </c>
      <c r="AA35" s="44" t="b">
        <v>0</v>
      </c>
      <c r="AB35" s="43" t="s">
        <v>106</v>
      </c>
      <c r="AC35" s="43" t="s">
        <v>106</v>
      </c>
      <c r="AD35" s="45"/>
      <c r="AE35" s="44" t="b">
        <v>0</v>
      </c>
      <c r="AF35" s="43" t="s">
        <v>380</v>
      </c>
      <c r="AG35" s="43" t="s">
        <v>107</v>
      </c>
      <c r="AH35" s="43" t="s">
        <v>382</v>
      </c>
      <c r="AI35" s="43" t="s">
        <v>383</v>
      </c>
      <c r="AJ35" s="43" t="s">
        <v>383</v>
      </c>
      <c r="AK35" s="43" t="s">
        <v>106</v>
      </c>
      <c r="AL35" s="43" t="s">
        <v>106</v>
      </c>
      <c r="AM35" s="43" t="s">
        <v>106</v>
      </c>
      <c r="AN35" s="43" t="s">
        <v>106</v>
      </c>
      <c r="AO35" s="43" t="s">
        <v>106</v>
      </c>
      <c r="AP35" s="43" t="s">
        <v>106</v>
      </c>
      <c r="AQ35" s="43" t="s">
        <v>106</v>
      </c>
      <c r="AR35" s="43" t="s">
        <v>106</v>
      </c>
      <c r="AS35" s="43" t="s">
        <v>106</v>
      </c>
      <c r="AT35" s="43" t="s">
        <v>106</v>
      </c>
      <c r="AU35" s="43" t="s">
        <v>106</v>
      </c>
      <c r="AV35" s="43" t="s">
        <v>586</v>
      </c>
      <c r="AW35" s="43" t="s">
        <v>563</v>
      </c>
      <c r="AX35" s="44">
        <v>7800</v>
      </c>
      <c r="AY35" s="43" t="s">
        <v>117</v>
      </c>
      <c r="AZ35" s="43" t="s">
        <v>395</v>
      </c>
      <c r="BA35" s="43" t="s">
        <v>111</v>
      </c>
      <c r="BB35" s="43" t="s">
        <v>587</v>
      </c>
      <c r="BC35" s="43" t="s">
        <v>396</v>
      </c>
      <c r="BD35" s="43" t="s">
        <v>397</v>
      </c>
      <c r="BE35" s="43" t="s">
        <v>398</v>
      </c>
      <c r="BF35" s="43" t="s">
        <v>106</v>
      </c>
      <c r="BG35" s="43" t="s">
        <v>106</v>
      </c>
      <c r="BH35" s="43" t="s">
        <v>124</v>
      </c>
      <c r="BI35" s="43" t="s">
        <v>106</v>
      </c>
      <c r="BJ35" s="45"/>
      <c r="BK35" s="47">
        <v>37804</v>
      </c>
      <c r="BL35" s="43" t="s">
        <v>106</v>
      </c>
      <c r="BM35" s="43" t="s">
        <v>106</v>
      </c>
    </row>
    <row r="36" spans="1:65" ht="15.6" customHeight="1" x14ac:dyDescent="0.3">
      <c r="A36" s="43" t="s">
        <v>588</v>
      </c>
      <c r="B36" s="43" t="s">
        <v>583</v>
      </c>
      <c r="C36" s="43" t="s">
        <v>326</v>
      </c>
      <c r="D36" s="44" t="b">
        <v>0</v>
      </c>
      <c r="E36" s="44" t="b">
        <v>1</v>
      </c>
      <c r="F36" s="43" t="s">
        <v>107</v>
      </c>
      <c r="G36" s="43" t="s">
        <v>414</v>
      </c>
      <c r="H36" s="43" t="s">
        <v>485</v>
      </c>
      <c r="I36" s="43" t="s">
        <v>589</v>
      </c>
      <c r="J36" s="43" t="s">
        <v>316</v>
      </c>
      <c r="K36" s="43" t="s">
        <v>446</v>
      </c>
      <c r="L36" s="44">
        <v>33.427356000000003</v>
      </c>
      <c r="M36" s="44">
        <v>-107.871416</v>
      </c>
      <c r="N36" s="44">
        <v>233004</v>
      </c>
      <c r="O36" s="44">
        <v>3702157</v>
      </c>
      <c r="P36" s="44">
        <v>13</v>
      </c>
      <c r="Q36" s="43" t="s">
        <v>109</v>
      </c>
      <c r="R36" s="43" t="s">
        <v>113</v>
      </c>
      <c r="S36" s="43" t="s">
        <v>114</v>
      </c>
      <c r="T36" s="43" t="s">
        <v>106</v>
      </c>
      <c r="U36" s="43" t="s">
        <v>106</v>
      </c>
      <c r="V36" s="43" t="s">
        <v>325</v>
      </c>
      <c r="W36" s="43" t="s">
        <v>110</v>
      </c>
      <c r="X36" s="43" t="s">
        <v>379</v>
      </c>
      <c r="Y36" s="43" t="s">
        <v>106</v>
      </c>
      <c r="Z36" s="43" t="s">
        <v>590</v>
      </c>
      <c r="AA36" s="44" t="b">
        <v>0</v>
      </c>
      <c r="AB36" s="43" t="s">
        <v>106</v>
      </c>
      <c r="AC36" s="43" t="s">
        <v>106</v>
      </c>
      <c r="AD36" s="45"/>
      <c r="AE36" s="44" t="b">
        <v>0</v>
      </c>
      <c r="AF36" s="43" t="s">
        <v>106</v>
      </c>
      <c r="AG36" s="43" t="s">
        <v>107</v>
      </c>
      <c r="AH36" s="43" t="s">
        <v>382</v>
      </c>
      <c r="AI36" s="43" t="s">
        <v>383</v>
      </c>
      <c r="AJ36" s="43" t="s">
        <v>383</v>
      </c>
      <c r="AK36" s="43" t="s">
        <v>106</v>
      </c>
      <c r="AL36" s="43" t="s">
        <v>106</v>
      </c>
      <c r="AM36" s="43" t="s">
        <v>106</v>
      </c>
      <c r="AN36" s="43" t="s">
        <v>106</v>
      </c>
      <c r="AO36" s="43" t="s">
        <v>106</v>
      </c>
      <c r="AP36" s="43" t="s">
        <v>106</v>
      </c>
      <c r="AQ36" s="43" t="s">
        <v>106</v>
      </c>
      <c r="AR36" s="43" t="s">
        <v>106</v>
      </c>
      <c r="AS36" s="43" t="s">
        <v>106</v>
      </c>
      <c r="AT36" s="43" t="s">
        <v>106</v>
      </c>
      <c r="AU36" s="43" t="s">
        <v>106</v>
      </c>
      <c r="AV36" s="43" t="s">
        <v>586</v>
      </c>
      <c r="AW36" s="43" t="s">
        <v>563</v>
      </c>
      <c r="AX36" s="44">
        <v>7900</v>
      </c>
      <c r="AY36" s="43" t="s">
        <v>117</v>
      </c>
      <c r="AZ36" s="43" t="s">
        <v>395</v>
      </c>
      <c r="BA36" s="43" t="s">
        <v>111</v>
      </c>
      <c r="BB36" s="43" t="s">
        <v>106</v>
      </c>
      <c r="BC36" s="43" t="s">
        <v>396</v>
      </c>
      <c r="BD36" s="43" t="s">
        <v>397</v>
      </c>
      <c r="BE36" s="43" t="s">
        <v>398</v>
      </c>
      <c r="BF36" s="43" t="s">
        <v>106</v>
      </c>
      <c r="BG36" s="43" t="s">
        <v>106</v>
      </c>
      <c r="BH36" s="43" t="s">
        <v>124</v>
      </c>
      <c r="BI36" s="43" t="s">
        <v>106</v>
      </c>
      <c r="BJ36" s="45"/>
      <c r="BK36" s="47">
        <v>40769</v>
      </c>
      <c r="BL36" s="43" t="s">
        <v>106</v>
      </c>
      <c r="BM36" s="43" t="s">
        <v>106</v>
      </c>
    </row>
    <row r="37" spans="1:65" ht="15.6" customHeight="1" x14ac:dyDescent="0.3">
      <c r="A37" s="43" t="s">
        <v>591</v>
      </c>
      <c r="B37" s="43" t="s">
        <v>583</v>
      </c>
      <c r="C37" s="43" t="s">
        <v>326</v>
      </c>
      <c r="D37" s="44" t="b">
        <v>0</v>
      </c>
      <c r="E37" s="44" t="b">
        <v>1</v>
      </c>
      <c r="F37" s="43" t="s">
        <v>107</v>
      </c>
      <c r="G37" s="43" t="s">
        <v>414</v>
      </c>
      <c r="H37" s="43" t="s">
        <v>485</v>
      </c>
      <c r="I37" s="43" t="s">
        <v>377</v>
      </c>
      <c r="J37" s="43" t="s">
        <v>125</v>
      </c>
      <c r="K37" s="43" t="s">
        <v>592</v>
      </c>
      <c r="L37" s="44">
        <v>33.4722705</v>
      </c>
      <c r="M37" s="44">
        <v>-107.88092399999999</v>
      </c>
      <c r="N37" s="44">
        <v>232268</v>
      </c>
      <c r="O37" s="44">
        <v>3707166</v>
      </c>
      <c r="P37" s="44">
        <v>13</v>
      </c>
      <c r="Q37" s="43" t="s">
        <v>109</v>
      </c>
      <c r="R37" s="43" t="s">
        <v>113</v>
      </c>
      <c r="S37" s="43" t="s">
        <v>114</v>
      </c>
      <c r="T37" s="43" t="s">
        <v>593</v>
      </c>
      <c r="U37" s="43" t="s">
        <v>106</v>
      </c>
      <c r="V37" s="43" t="s">
        <v>325</v>
      </c>
      <c r="W37" s="43" t="s">
        <v>110</v>
      </c>
      <c r="X37" s="43" t="s">
        <v>379</v>
      </c>
      <c r="Y37" s="43" t="s">
        <v>106</v>
      </c>
      <c r="Z37" s="43" t="s">
        <v>380</v>
      </c>
      <c r="AA37" s="44" t="b">
        <v>0</v>
      </c>
      <c r="AB37" s="43" t="s">
        <v>106</v>
      </c>
      <c r="AC37" s="43" t="s">
        <v>106</v>
      </c>
      <c r="AD37" s="45"/>
      <c r="AE37" s="44" t="b">
        <v>0</v>
      </c>
      <c r="AF37" s="43" t="s">
        <v>380</v>
      </c>
      <c r="AG37" s="43" t="s">
        <v>122</v>
      </c>
      <c r="AH37" s="43" t="s">
        <v>382</v>
      </c>
      <c r="AI37" s="43" t="s">
        <v>383</v>
      </c>
      <c r="AJ37" s="43" t="s">
        <v>383</v>
      </c>
      <c r="AK37" s="43" t="s">
        <v>384</v>
      </c>
      <c r="AL37" s="43" t="s">
        <v>385</v>
      </c>
      <c r="AM37" s="43" t="s">
        <v>106</v>
      </c>
      <c r="AN37" s="43" t="s">
        <v>106</v>
      </c>
      <c r="AO37" s="43" t="s">
        <v>388</v>
      </c>
      <c r="AP37" s="43" t="s">
        <v>389</v>
      </c>
      <c r="AQ37" s="43" t="s">
        <v>389</v>
      </c>
      <c r="AR37" s="43" t="s">
        <v>390</v>
      </c>
      <c r="AS37" s="43" t="s">
        <v>106</v>
      </c>
      <c r="AT37" s="43" t="s">
        <v>106</v>
      </c>
      <c r="AU37" s="43" t="s">
        <v>106</v>
      </c>
      <c r="AV37" s="43" t="s">
        <v>425</v>
      </c>
      <c r="AW37" s="43" t="s">
        <v>394</v>
      </c>
      <c r="AX37" s="44">
        <v>7540</v>
      </c>
      <c r="AY37" s="43" t="s">
        <v>113</v>
      </c>
      <c r="AZ37" s="43" t="s">
        <v>395</v>
      </c>
      <c r="BA37" s="43" t="s">
        <v>111</v>
      </c>
      <c r="BB37" s="43" t="s">
        <v>594</v>
      </c>
      <c r="BC37" s="43" t="s">
        <v>106</v>
      </c>
      <c r="BD37" s="43" t="s">
        <v>397</v>
      </c>
      <c r="BE37" s="43" t="s">
        <v>398</v>
      </c>
      <c r="BF37" s="43" t="s">
        <v>106</v>
      </c>
      <c r="BG37" s="43" t="s">
        <v>421</v>
      </c>
      <c r="BH37" s="43" t="s">
        <v>124</v>
      </c>
      <c r="BI37" s="43" t="s">
        <v>106</v>
      </c>
      <c r="BJ37" s="45"/>
      <c r="BK37" s="47">
        <v>43235</v>
      </c>
      <c r="BL37" s="43" t="s">
        <v>106</v>
      </c>
      <c r="BM37" s="43" t="s">
        <v>106</v>
      </c>
    </row>
    <row r="38" spans="1:65" ht="15.6" customHeight="1" x14ac:dyDescent="0.3">
      <c r="A38" s="43" t="s">
        <v>595</v>
      </c>
      <c r="B38" s="43" t="s">
        <v>583</v>
      </c>
      <c r="C38" s="43" t="s">
        <v>326</v>
      </c>
      <c r="D38" s="44" t="b">
        <v>0</v>
      </c>
      <c r="E38" s="44" t="b">
        <v>1</v>
      </c>
      <c r="F38" s="43" t="s">
        <v>107</v>
      </c>
      <c r="G38" s="43" t="s">
        <v>414</v>
      </c>
      <c r="H38" s="43" t="s">
        <v>485</v>
      </c>
      <c r="I38" s="43" t="s">
        <v>415</v>
      </c>
      <c r="J38" s="43" t="s">
        <v>310</v>
      </c>
      <c r="K38" s="43" t="s">
        <v>106</v>
      </c>
      <c r="L38" s="44">
        <v>33.459710000000001</v>
      </c>
      <c r="M38" s="44">
        <v>-107.927305</v>
      </c>
      <c r="N38" s="44">
        <v>227917</v>
      </c>
      <c r="O38" s="44">
        <v>3705893</v>
      </c>
      <c r="P38" s="44">
        <v>13</v>
      </c>
      <c r="Q38" s="43" t="s">
        <v>109</v>
      </c>
      <c r="R38" s="43" t="s">
        <v>113</v>
      </c>
      <c r="S38" s="43" t="s">
        <v>114</v>
      </c>
      <c r="T38" s="43" t="s">
        <v>106</v>
      </c>
      <c r="U38" s="43" t="s">
        <v>106</v>
      </c>
      <c r="V38" s="43" t="s">
        <v>325</v>
      </c>
      <c r="W38" s="43" t="s">
        <v>110</v>
      </c>
      <c r="X38" s="43" t="s">
        <v>379</v>
      </c>
      <c r="Y38" s="43" t="s">
        <v>106</v>
      </c>
      <c r="Z38" s="43" t="s">
        <v>380</v>
      </c>
      <c r="AA38" s="44" t="b">
        <v>0</v>
      </c>
      <c r="AB38" s="43" t="s">
        <v>106</v>
      </c>
      <c r="AC38" s="43" t="s">
        <v>106</v>
      </c>
      <c r="AD38" s="45"/>
      <c r="AE38" s="44" t="b">
        <v>0</v>
      </c>
      <c r="AF38" s="43" t="s">
        <v>380</v>
      </c>
      <c r="AG38" s="43" t="s">
        <v>122</v>
      </c>
      <c r="AH38" s="43" t="s">
        <v>382</v>
      </c>
      <c r="AI38" s="43" t="s">
        <v>383</v>
      </c>
      <c r="AJ38" s="43" t="s">
        <v>383</v>
      </c>
      <c r="AK38" s="43" t="s">
        <v>384</v>
      </c>
      <c r="AL38" s="43" t="s">
        <v>385</v>
      </c>
      <c r="AM38" s="43" t="s">
        <v>106</v>
      </c>
      <c r="AN38" s="43" t="s">
        <v>106</v>
      </c>
      <c r="AO38" s="43" t="s">
        <v>596</v>
      </c>
      <c r="AP38" s="43" t="s">
        <v>389</v>
      </c>
      <c r="AQ38" s="43" t="s">
        <v>389</v>
      </c>
      <c r="AR38" s="43" t="s">
        <v>390</v>
      </c>
      <c r="AS38" s="43" t="s">
        <v>106</v>
      </c>
      <c r="AT38" s="43" t="s">
        <v>106</v>
      </c>
      <c r="AU38" s="43" t="s">
        <v>106</v>
      </c>
      <c r="AV38" s="43" t="s">
        <v>425</v>
      </c>
      <c r="AW38" s="43" t="s">
        <v>394</v>
      </c>
      <c r="AX38" s="44">
        <v>7640</v>
      </c>
      <c r="AY38" s="43" t="s">
        <v>113</v>
      </c>
      <c r="AZ38" s="43" t="s">
        <v>395</v>
      </c>
      <c r="BA38" s="43" t="s">
        <v>111</v>
      </c>
      <c r="BB38" s="43" t="s">
        <v>442</v>
      </c>
      <c r="BC38" s="43" t="s">
        <v>106</v>
      </c>
      <c r="BD38" s="43" t="s">
        <v>397</v>
      </c>
      <c r="BE38" s="43" t="s">
        <v>398</v>
      </c>
      <c r="BF38" s="43" t="s">
        <v>106</v>
      </c>
      <c r="BG38" s="43" t="s">
        <v>421</v>
      </c>
      <c r="BH38" s="43" t="s">
        <v>124</v>
      </c>
      <c r="BI38" s="43" t="s">
        <v>106</v>
      </c>
      <c r="BJ38" s="45"/>
      <c r="BK38" s="47">
        <v>43235</v>
      </c>
      <c r="BL38" s="43" t="s">
        <v>106</v>
      </c>
      <c r="BM38" s="43" t="s">
        <v>106</v>
      </c>
    </row>
    <row r="39" spans="1:65" ht="15.6" customHeight="1" x14ac:dyDescent="0.3">
      <c r="A39" s="43" t="s">
        <v>597</v>
      </c>
      <c r="B39" s="43" t="s">
        <v>583</v>
      </c>
      <c r="C39" s="43" t="s">
        <v>326</v>
      </c>
      <c r="D39" s="44" t="b">
        <v>0</v>
      </c>
      <c r="E39" s="44" t="b">
        <v>1</v>
      </c>
      <c r="F39" s="43" t="s">
        <v>107</v>
      </c>
      <c r="G39" s="43" t="s">
        <v>598</v>
      </c>
      <c r="H39" s="43" t="s">
        <v>485</v>
      </c>
      <c r="I39" s="43" t="s">
        <v>415</v>
      </c>
      <c r="J39" s="43" t="s">
        <v>314</v>
      </c>
      <c r="K39" s="43" t="s">
        <v>106</v>
      </c>
      <c r="L39" s="44">
        <v>33.456198000000001</v>
      </c>
      <c r="M39" s="44">
        <v>-107.924769</v>
      </c>
      <c r="N39" s="44">
        <v>228142</v>
      </c>
      <c r="O39" s="44">
        <v>3705497</v>
      </c>
      <c r="P39" s="44">
        <v>13</v>
      </c>
      <c r="Q39" s="43" t="s">
        <v>109</v>
      </c>
      <c r="R39" s="43" t="s">
        <v>113</v>
      </c>
      <c r="S39" s="43" t="s">
        <v>114</v>
      </c>
      <c r="T39" s="43" t="s">
        <v>106</v>
      </c>
      <c r="U39" s="43" t="s">
        <v>106</v>
      </c>
      <c r="V39" s="43" t="s">
        <v>599</v>
      </c>
      <c r="W39" s="43" t="s">
        <v>110</v>
      </c>
      <c r="X39" s="43" t="s">
        <v>379</v>
      </c>
      <c r="Y39" s="43" t="s">
        <v>106</v>
      </c>
      <c r="Z39" s="43" t="s">
        <v>439</v>
      </c>
      <c r="AA39" s="44" t="b">
        <v>0</v>
      </c>
      <c r="AB39" s="43" t="s">
        <v>106</v>
      </c>
      <c r="AC39" s="43" t="s">
        <v>106</v>
      </c>
      <c r="AD39" s="45"/>
      <c r="AE39" s="44" t="b">
        <v>0</v>
      </c>
      <c r="AF39" s="43" t="s">
        <v>380</v>
      </c>
      <c r="AG39" s="43" t="s">
        <v>107</v>
      </c>
      <c r="AH39" s="43" t="s">
        <v>382</v>
      </c>
      <c r="AI39" s="43" t="s">
        <v>383</v>
      </c>
      <c r="AJ39" s="43" t="s">
        <v>383</v>
      </c>
      <c r="AK39" s="43" t="s">
        <v>384</v>
      </c>
      <c r="AL39" s="43" t="s">
        <v>385</v>
      </c>
      <c r="AM39" s="43" t="s">
        <v>600</v>
      </c>
      <c r="AN39" s="43" t="s">
        <v>106</v>
      </c>
      <c r="AO39" s="43" t="s">
        <v>596</v>
      </c>
      <c r="AP39" s="43" t="s">
        <v>389</v>
      </c>
      <c r="AQ39" s="43" t="s">
        <v>389</v>
      </c>
      <c r="AR39" s="43" t="s">
        <v>390</v>
      </c>
      <c r="AS39" s="43" t="s">
        <v>106</v>
      </c>
      <c r="AT39" s="43" t="s">
        <v>106</v>
      </c>
      <c r="AU39" s="43" t="s">
        <v>106</v>
      </c>
      <c r="AV39" s="43" t="s">
        <v>425</v>
      </c>
      <c r="AW39" s="43" t="s">
        <v>394</v>
      </c>
      <c r="AX39" s="44">
        <v>7650</v>
      </c>
      <c r="AY39" s="43" t="s">
        <v>113</v>
      </c>
      <c r="AZ39" s="43" t="s">
        <v>395</v>
      </c>
      <c r="BA39" s="43" t="s">
        <v>111</v>
      </c>
      <c r="BB39" s="43" t="s">
        <v>442</v>
      </c>
      <c r="BC39" s="43" t="s">
        <v>396</v>
      </c>
      <c r="BD39" s="43" t="s">
        <v>397</v>
      </c>
      <c r="BE39" s="43" t="s">
        <v>398</v>
      </c>
      <c r="BF39" s="43" t="s">
        <v>601</v>
      </c>
      <c r="BG39" s="43" t="s">
        <v>421</v>
      </c>
      <c r="BH39" s="43" t="s">
        <v>400</v>
      </c>
      <c r="BI39" s="43" t="s">
        <v>112</v>
      </c>
      <c r="BJ39" s="46">
        <v>35373</v>
      </c>
      <c r="BK39" s="47">
        <v>43827</v>
      </c>
      <c r="BL39" s="43" t="s">
        <v>106</v>
      </c>
      <c r="BM39" s="43" t="s">
        <v>112</v>
      </c>
    </row>
    <row r="40" spans="1:65" ht="15.6" customHeight="1" x14ac:dyDescent="0.3">
      <c r="A40" s="43" t="s">
        <v>602</v>
      </c>
      <c r="B40" s="43" t="s">
        <v>583</v>
      </c>
      <c r="C40" s="43" t="s">
        <v>326</v>
      </c>
      <c r="D40" s="44" t="b">
        <v>0</v>
      </c>
      <c r="E40" s="44" t="b">
        <v>1</v>
      </c>
      <c r="F40" s="43" t="s">
        <v>122</v>
      </c>
      <c r="G40" s="43" t="s">
        <v>603</v>
      </c>
      <c r="H40" s="43" t="s">
        <v>485</v>
      </c>
      <c r="I40" s="43" t="s">
        <v>415</v>
      </c>
      <c r="J40" s="43" t="s">
        <v>604</v>
      </c>
      <c r="K40" s="43" t="s">
        <v>106</v>
      </c>
      <c r="L40" s="44">
        <v>33.468209000000002</v>
      </c>
      <c r="M40" s="44">
        <v>-107.968531</v>
      </c>
      <c r="N40" s="44">
        <v>224111</v>
      </c>
      <c r="O40" s="44">
        <v>3706945</v>
      </c>
      <c r="P40" s="44">
        <v>13</v>
      </c>
      <c r="Q40" s="43" t="s">
        <v>109</v>
      </c>
      <c r="R40" s="43" t="s">
        <v>113</v>
      </c>
      <c r="S40" s="43" t="s">
        <v>438</v>
      </c>
      <c r="T40" s="43" t="s">
        <v>106</v>
      </c>
      <c r="U40" s="43" t="s">
        <v>325</v>
      </c>
      <c r="V40" s="43" t="s">
        <v>106</v>
      </c>
      <c r="W40" s="43" t="s">
        <v>404</v>
      </c>
      <c r="X40" s="43" t="s">
        <v>379</v>
      </c>
      <c r="Y40" s="43" t="s">
        <v>106</v>
      </c>
      <c r="Z40" s="43" t="s">
        <v>439</v>
      </c>
      <c r="AA40" s="44" t="b">
        <v>0</v>
      </c>
      <c r="AB40" s="43" t="s">
        <v>106</v>
      </c>
      <c r="AC40" s="43" t="s">
        <v>106</v>
      </c>
      <c r="AD40" s="45"/>
      <c r="AE40" s="44" t="b">
        <v>0</v>
      </c>
      <c r="AF40" s="43" t="s">
        <v>380</v>
      </c>
      <c r="AG40" s="43" t="s">
        <v>122</v>
      </c>
      <c r="AH40" s="43" t="s">
        <v>382</v>
      </c>
      <c r="AI40" s="43" t="s">
        <v>383</v>
      </c>
      <c r="AJ40" s="43" t="s">
        <v>383</v>
      </c>
      <c r="AK40" s="43" t="s">
        <v>384</v>
      </c>
      <c r="AL40" s="43" t="s">
        <v>385</v>
      </c>
      <c r="AM40" s="43" t="s">
        <v>605</v>
      </c>
      <c r="AN40" s="43" t="s">
        <v>106</v>
      </c>
      <c r="AO40" s="43" t="s">
        <v>596</v>
      </c>
      <c r="AP40" s="43" t="s">
        <v>389</v>
      </c>
      <c r="AQ40" s="43" t="s">
        <v>389</v>
      </c>
      <c r="AR40" s="43" t="s">
        <v>390</v>
      </c>
      <c r="AS40" s="43" t="s">
        <v>106</v>
      </c>
      <c r="AT40" s="43" t="s">
        <v>106</v>
      </c>
      <c r="AU40" s="43" t="s">
        <v>106</v>
      </c>
      <c r="AV40" s="43" t="s">
        <v>393</v>
      </c>
      <c r="AW40" s="43" t="s">
        <v>394</v>
      </c>
      <c r="AX40" s="44">
        <v>7570</v>
      </c>
      <c r="AY40" s="43" t="s">
        <v>113</v>
      </c>
      <c r="AZ40" s="43" t="s">
        <v>395</v>
      </c>
      <c r="BA40" s="43" t="s">
        <v>111</v>
      </c>
      <c r="BB40" s="43" t="s">
        <v>603</v>
      </c>
      <c r="BC40" s="43" t="s">
        <v>106</v>
      </c>
      <c r="BD40" s="43" t="s">
        <v>397</v>
      </c>
      <c r="BE40" s="43" t="s">
        <v>398</v>
      </c>
      <c r="BF40" s="43" t="s">
        <v>606</v>
      </c>
      <c r="BG40" s="43" t="s">
        <v>421</v>
      </c>
      <c r="BH40" s="43" t="s">
        <v>124</v>
      </c>
      <c r="BI40" s="43" t="s">
        <v>106</v>
      </c>
      <c r="BJ40" s="45"/>
      <c r="BK40" s="47">
        <v>43235</v>
      </c>
      <c r="BL40" s="43" t="s">
        <v>106</v>
      </c>
      <c r="BM40" s="43" t="s">
        <v>112</v>
      </c>
    </row>
    <row r="41" spans="1:65" ht="15.6" customHeight="1" x14ac:dyDescent="0.3">
      <c r="A41" s="43" t="s">
        <v>607</v>
      </c>
      <c r="B41" s="43" t="s">
        <v>583</v>
      </c>
      <c r="C41" s="43" t="s">
        <v>326</v>
      </c>
      <c r="D41" s="44" t="b">
        <v>0</v>
      </c>
      <c r="E41" s="44" t="b">
        <v>1</v>
      </c>
      <c r="F41" s="43" t="s">
        <v>107</v>
      </c>
      <c r="G41" s="43" t="s">
        <v>608</v>
      </c>
      <c r="H41" s="43" t="s">
        <v>485</v>
      </c>
      <c r="I41" s="43" t="s">
        <v>415</v>
      </c>
      <c r="J41" s="43" t="s">
        <v>609</v>
      </c>
      <c r="K41" s="43" t="s">
        <v>106</v>
      </c>
      <c r="L41" s="44">
        <v>33.458730000000003</v>
      </c>
      <c r="M41" s="44">
        <v>-107.98562200000001</v>
      </c>
      <c r="N41" s="44">
        <v>222492</v>
      </c>
      <c r="O41" s="44">
        <v>3705939</v>
      </c>
      <c r="P41" s="44">
        <v>13</v>
      </c>
      <c r="Q41" s="43" t="s">
        <v>109</v>
      </c>
      <c r="R41" s="43" t="s">
        <v>113</v>
      </c>
      <c r="S41" s="43" t="s">
        <v>118</v>
      </c>
      <c r="T41" s="43" t="s">
        <v>106</v>
      </c>
      <c r="U41" s="43" t="s">
        <v>106</v>
      </c>
      <c r="V41" s="43" t="s">
        <v>325</v>
      </c>
      <c r="W41" s="43" t="s">
        <v>110</v>
      </c>
      <c r="X41" s="43" t="s">
        <v>379</v>
      </c>
      <c r="Y41" s="43" t="s">
        <v>106</v>
      </c>
      <c r="Z41" s="43" t="s">
        <v>439</v>
      </c>
      <c r="AA41" s="44" t="b">
        <v>0</v>
      </c>
      <c r="AB41" s="43" t="s">
        <v>106</v>
      </c>
      <c r="AC41" s="43" t="s">
        <v>106</v>
      </c>
      <c r="AD41" s="45"/>
      <c r="AE41" s="44" t="b">
        <v>0</v>
      </c>
      <c r="AF41" s="43" t="s">
        <v>380</v>
      </c>
      <c r="AG41" s="43" t="s">
        <v>107</v>
      </c>
      <c r="AH41" s="43" t="s">
        <v>382</v>
      </c>
      <c r="AI41" s="43" t="s">
        <v>383</v>
      </c>
      <c r="AJ41" s="43" t="s">
        <v>383</v>
      </c>
      <c r="AK41" s="43" t="s">
        <v>384</v>
      </c>
      <c r="AL41" s="43" t="s">
        <v>385</v>
      </c>
      <c r="AM41" s="43" t="s">
        <v>605</v>
      </c>
      <c r="AN41" s="43" t="s">
        <v>106</v>
      </c>
      <c r="AO41" s="43" t="s">
        <v>596</v>
      </c>
      <c r="AP41" s="43" t="s">
        <v>389</v>
      </c>
      <c r="AQ41" s="43" t="s">
        <v>389</v>
      </c>
      <c r="AR41" s="43" t="s">
        <v>390</v>
      </c>
      <c r="AS41" s="43" t="s">
        <v>106</v>
      </c>
      <c r="AT41" s="43" t="s">
        <v>106</v>
      </c>
      <c r="AU41" s="43" t="s">
        <v>106</v>
      </c>
      <c r="AV41" s="43" t="s">
        <v>393</v>
      </c>
      <c r="AW41" s="43" t="s">
        <v>394</v>
      </c>
      <c r="AX41" s="44">
        <v>7570</v>
      </c>
      <c r="AY41" s="43" t="s">
        <v>113</v>
      </c>
      <c r="AZ41" s="43" t="s">
        <v>395</v>
      </c>
      <c r="BA41" s="43" t="s">
        <v>111</v>
      </c>
      <c r="BB41" s="43" t="s">
        <v>608</v>
      </c>
      <c r="BC41" s="43" t="s">
        <v>106</v>
      </c>
      <c r="BD41" s="43" t="s">
        <v>397</v>
      </c>
      <c r="BE41" s="43" t="s">
        <v>398</v>
      </c>
      <c r="BF41" s="43" t="s">
        <v>106</v>
      </c>
      <c r="BG41" s="43" t="s">
        <v>421</v>
      </c>
      <c r="BH41" s="43" t="s">
        <v>124</v>
      </c>
      <c r="BI41" s="43" t="s">
        <v>106</v>
      </c>
      <c r="BJ41" s="45"/>
      <c r="BK41" s="47">
        <v>43235</v>
      </c>
      <c r="BL41" s="43" t="s">
        <v>106</v>
      </c>
      <c r="BM41" s="43" t="s">
        <v>112</v>
      </c>
    </row>
    <row r="42" spans="1:65" ht="15.6" customHeight="1" x14ac:dyDescent="0.3">
      <c r="A42" s="43" t="s">
        <v>610</v>
      </c>
      <c r="B42" s="43" t="s">
        <v>583</v>
      </c>
      <c r="C42" s="43" t="s">
        <v>326</v>
      </c>
      <c r="D42" s="44" t="b">
        <v>0</v>
      </c>
      <c r="E42" s="44" t="b">
        <v>1</v>
      </c>
      <c r="F42" s="43" t="s">
        <v>107</v>
      </c>
      <c r="G42" s="43" t="s">
        <v>611</v>
      </c>
      <c r="H42" s="43" t="s">
        <v>485</v>
      </c>
      <c r="I42" s="43" t="s">
        <v>415</v>
      </c>
      <c r="J42" s="43" t="s">
        <v>540</v>
      </c>
      <c r="K42" s="43" t="s">
        <v>106</v>
      </c>
      <c r="L42" s="44">
        <v>33.439532999999997</v>
      </c>
      <c r="M42" s="44">
        <v>-107.981195</v>
      </c>
      <c r="N42" s="44">
        <v>222842</v>
      </c>
      <c r="O42" s="44">
        <v>3703798</v>
      </c>
      <c r="P42" s="44">
        <v>13</v>
      </c>
      <c r="Q42" s="43" t="s">
        <v>109</v>
      </c>
      <c r="R42" s="43" t="s">
        <v>113</v>
      </c>
      <c r="S42" s="43" t="s">
        <v>438</v>
      </c>
      <c r="T42" s="43" t="s">
        <v>106</v>
      </c>
      <c r="U42" s="43" t="s">
        <v>106</v>
      </c>
      <c r="V42" s="43" t="s">
        <v>325</v>
      </c>
      <c r="W42" s="43" t="s">
        <v>110</v>
      </c>
      <c r="X42" s="43" t="s">
        <v>379</v>
      </c>
      <c r="Y42" s="43" t="s">
        <v>106</v>
      </c>
      <c r="Z42" s="43" t="s">
        <v>396</v>
      </c>
      <c r="AA42" s="44" t="b">
        <v>0</v>
      </c>
      <c r="AB42" s="43" t="s">
        <v>106</v>
      </c>
      <c r="AC42" s="43" t="s">
        <v>106</v>
      </c>
      <c r="AD42" s="45"/>
      <c r="AE42" s="44" t="b">
        <v>0</v>
      </c>
      <c r="AF42" s="43" t="s">
        <v>106</v>
      </c>
      <c r="AG42" s="43" t="s">
        <v>107</v>
      </c>
      <c r="AH42" s="43" t="s">
        <v>396</v>
      </c>
      <c r="AI42" s="43" t="s">
        <v>383</v>
      </c>
      <c r="AJ42" s="43" t="s">
        <v>383</v>
      </c>
      <c r="AK42" s="43" t="s">
        <v>384</v>
      </c>
      <c r="AL42" s="43" t="s">
        <v>385</v>
      </c>
      <c r="AM42" s="43" t="s">
        <v>106</v>
      </c>
      <c r="AN42" s="43" t="s">
        <v>396</v>
      </c>
      <c r="AO42" s="43" t="s">
        <v>596</v>
      </c>
      <c r="AP42" s="43" t="s">
        <v>389</v>
      </c>
      <c r="AQ42" s="43" t="s">
        <v>389</v>
      </c>
      <c r="AR42" s="43" t="s">
        <v>390</v>
      </c>
      <c r="AS42" s="43" t="s">
        <v>106</v>
      </c>
      <c r="AT42" s="43" t="s">
        <v>106</v>
      </c>
      <c r="AU42" s="43" t="s">
        <v>106</v>
      </c>
      <c r="AV42" s="43" t="s">
        <v>393</v>
      </c>
      <c r="AW42" s="43" t="s">
        <v>394</v>
      </c>
      <c r="AX42" s="44">
        <v>7390</v>
      </c>
      <c r="AY42" s="43" t="s">
        <v>113</v>
      </c>
      <c r="AZ42" s="43" t="s">
        <v>395</v>
      </c>
      <c r="BA42" s="43" t="s">
        <v>111</v>
      </c>
      <c r="BB42" s="43" t="s">
        <v>611</v>
      </c>
      <c r="BC42" s="43" t="s">
        <v>410</v>
      </c>
      <c r="BD42" s="43" t="s">
        <v>397</v>
      </c>
      <c r="BE42" s="43" t="s">
        <v>398</v>
      </c>
      <c r="BF42" s="43" t="s">
        <v>612</v>
      </c>
      <c r="BG42" s="43" t="s">
        <v>421</v>
      </c>
      <c r="BH42" s="43" t="s">
        <v>124</v>
      </c>
      <c r="BI42" s="43" t="s">
        <v>106</v>
      </c>
      <c r="BJ42" s="45"/>
      <c r="BK42" s="47">
        <v>43235</v>
      </c>
      <c r="BL42" s="43" t="s">
        <v>106</v>
      </c>
      <c r="BM42" s="43" t="s">
        <v>112</v>
      </c>
    </row>
    <row r="43" spans="1:65" ht="15.6" customHeight="1" x14ac:dyDescent="0.3">
      <c r="A43" s="43" t="s">
        <v>613</v>
      </c>
      <c r="B43" s="43" t="s">
        <v>583</v>
      </c>
      <c r="C43" s="43" t="s">
        <v>326</v>
      </c>
      <c r="D43" s="44" t="b">
        <v>0</v>
      </c>
      <c r="E43" s="44" t="b">
        <v>1</v>
      </c>
      <c r="F43" s="43" t="s">
        <v>107</v>
      </c>
      <c r="G43" s="43" t="s">
        <v>614</v>
      </c>
      <c r="H43" s="43" t="s">
        <v>485</v>
      </c>
      <c r="I43" s="43" t="s">
        <v>415</v>
      </c>
      <c r="J43" s="43" t="s">
        <v>615</v>
      </c>
      <c r="K43" s="43" t="s">
        <v>106</v>
      </c>
      <c r="L43" s="44">
        <v>33.418689000000001</v>
      </c>
      <c r="M43" s="44">
        <v>-107.956604</v>
      </c>
      <c r="N43" s="44">
        <v>225063</v>
      </c>
      <c r="O43" s="44">
        <v>3701420</v>
      </c>
      <c r="P43" s="44">
        <v>13</v>
      </c>
      <c r="Q43" s="43" t="s">
        <v>109</v>
      </c>
      <c r="R43" s="43" t="s">
        <v>113</v>
      </c>
      <c r="S43" s="43" t="s">
        <v>118</v>
      </c>
      <c r="T43" s="43" t="s">
        <v>106</v>
      </c>
      <c r="U43" s="43" t="s">
        <v>106</v>
      </c>
      <c r="V43" s="43" t="s">
        <v>616</v>
      </c>
      <c r="W43" s="43" t="s">
        <v>110</v>
      </c>
      <c r="X43" s="43" t="s">
        <v>379</v>
      </c>
      <c r="Y43" s="43" t="s">
        <v>106</v>
      </c>
      <c r="Z43" s="43" t="s">
        <v>439</v>
      </c>
      <c r="AA43" s="44" t="b">
        <v>0</v>
      </c>
      <c r="AB43" s="43" t="s">
        <v>106</v>
      </c>
      <c r="AC43" s="43" t="s">
        <v>545</v>
      </c>
      <c r="AD43" s="45"/>
      <c r="AE43" s="44" t="b">
        <v>0</v>
      </c>
      <c r="AF43" s="43" t="s">
        <v>380</v>
      </c>
      <c r="AG43" s="43" t="s">
        <v>107</v>
      </c>
      <c r="AH43" s="43" t="s">
        <v>382</v>
      </c>
      <c r="AI43" s="43" t="s">
        <v>383</v>
      </c>
      <c r="AJ43" s="43" t="s">
        <v>383</v>
      </c>
      <c r="AK43" s="43" t="s">
        <v>384</v>
      </c>
      <c r="AL43" s="43" t="s">
        <v>447</v>
      </c>
      <c r="AM43" s="43" t="s">
        <v>617</v>
      </c>
      <c r="AN43" s="43" t="s">
        <v>396</v>
      </c>
      <c r="AO43" s="43" t="s">
        <v>618</v>
      </c>
      <c r="AP43" s="43" t="s">
        <v>389</v>
      </c>
      <c r="AQ43" s="43" t="s">
        <v>389</v>
      </c>
      <c r="AR43" s="43" t="s">
        <v>566</v>
      </c>
      <c r="AS43" s="43" t="s">
        <v>619</v>
      </c>
      <c r="AT43" s="43" t="s">
        <v>450</v>
      </c>
      <c r="AU43" s="43" t="s">
        <v>106</v>
      </c>
      <c r="AV43" s="43" t="s">
        <v>425</v>
      </c>
      <c r="AW43" s="43" t="s">
        <v>394</v>
      </c>
      <c r="AX43" s="44">
        <v>7250</v>
      </c>
      <c r="AY43" s="43" t="s">
        <v>113</v>
      </c>
      <c r="AZ43" s="43" t="s">
        <v>395</v>
      </c>
      <c r="BA43" s="43" t="s">
        <v>111</v>
      </c>
      <c r="BB43" s="43" t="s">
        <v>327</v>
      </c>
      <c r="BC43" s="43" t="s">
        <v>410</v>
      </c>
      <c r="BD43" s="43" t="s">
        <v>106</v>
      </c>
      <c r="BE43" s="43" t="s">
        <v>106</v>
      </c>
      <c r="BF43" s="43" t="s">
        <v>106</v>
      </c>
      <c r="BG43" s="43" t="s">
        <v>421</v>
      </c>
      <c r="BH43" s="43" t="s">
        <v>124</v>
      </c>
      <c r="BI43" s="43" t="s">
        <v>106</v>
      </c>
      <c r="BJ43" s="45"/>
      <c r="BK43" s="47">
        <v>43235</v>
      </c>
      <c r="BL43" s="43" t="s">
        <v>106</v>
      </c>
      <c r="BM43" s="43" t="s">
        <v>112</v>
      </c>
    </row>
    <row r="44" spans="1:65" ht="15.6" customHeight="1" x14ac:dyDescent="0.3">
      <c r="A44" s="43" t="s">
        <v>364</v>
      </c>
      <c r="B44" s="43" t="s">
        <v>583</v>
      </c>
      <c r="C44" s="43" t="s">
        <v>326</v>
      </c>
      <c r="D44" s="44" t="b">
        <v>0</v>
      </c>
      <c r="E44" s="44" t="b">
        <v>1</v>
      </c>
      <c r="F44" s="43" t="s">
        <v>122</v>
      </c>
      <c r="G44" s="43" t="s">
        <v>620</v>
      </c>
      <c r="H44" s="43" t="s">
        <v>485</v>
      </c>
      <c r="I44" s="43" t="s">
        <v>377</v>
      </c>
      <c r="J44" s="43" t="s">
        <v>621</v>
      </c>
      <c r="K44" s="43" t="s">
        <v>108</v>
      </c>
      <c r="L44" s="44">
        <v>33.406547000000003</v>
      </c>
      <c r="M44" s="44">
        <v>-107.91380700000001</v>
      </c>
      <c r="N44" s="44">
        <v>229007</v>
      </c>
      <c r="O44" s="44">
        <v>3699961</v>
      </c>
      <c r="P44" s="44">
        <v>13</v>
      </c>
      <c r="Q44" s="43" t="s">
        <v>109</v>
      </c>
      <c r="R44" s="43" t="s">
        <v>113</v>
      </c>
      <c r="S44" s="43" t="s">
        <v>118</v>
      </c>
      <c r="T44" s="43" t="s">
        <v>622</v>
      </c>
      <c r="U44" s="43" t="s">
        <v>325</v>
      </c>
      <c r="V44" s="43" t="s">
        <v>623</v>
      </c>
      <c r="W44" s="43" t="s">
        <v>404</v>
      </c>
      <c r="X44" s="43" t="s">
        <v>379</v>
      </c>
      <c r="Y44" s="43" t="s">
        <v>624</v>
      </c>
      <c r="Z44" s="43" t="s">
        <v>439</v>
      </c>
      <c r="AA44" s="44" t="b">
        <v>0</v>
      </c>
      <c r="AB44" s="43" t="s">
        <v>106</v>
      </c>
      <c r="AC44" s="43" t="s">
        <v>106</v>
      </c>
      <c r="AD44" s="45"/>
      <c r="AE44" s="44" t="b">
        <v>0</v>
      </c>
      <c r="AF44" s="43" t="s">
        <v>380</v>
      </c>
      <c r="AG44" s="43" t="s">
        <v>107</v>
      </c>
      <c r="AH44" s="43" t="s">
        <v>382</v>
      </c>
      <c r="AI44" s="43" t="s">
        <v>383</v>
      </c>
      <c r="AJ44" s="43" t="s">
        <v>383</v>
      </c>
      <c r="AK44" s="43" t="s">
        <v>384</v>
      </c>
      <c r="AL44" s="43" t="s">
        <v>385</v>
      </c>
      <c r="AM44" s="43" t="s">
        <v>625</v>
      </c>
      <c r="AN44" s="43" t="s">
        <v>396</v>
      </c>
      <c r="AO44" s="43" t="s">
        <v>618</v>
      </c>
      <c r="AP44" s="43" t="s">
        <v>389</v>
      </c>
      <c r="AQ44" s="43" t="s">
        <v>389</v>
      </c>
      <c r="AR44" s="43" t="s">
        <v>566</v>
      </c>
      <c r="AS44" s="43" t="s">
        <v>626</v>
      </c>
      <c r="AT44" s="43" t="s">
        <v>627</v>
      </c>
      <c r="AU44" s="43" t="s">
        <v>722</v>
      </c>
      <c r="AV44" s="43" t="s">
        <v>425</v>
      </c>
      <c r="AW44" s="43" t="s">
        <v>394</v>
      </c>
      <c r="AX44" s="44">
        <v>7700</v>
      </c>
      <c r="AY44" s="43" t="s">
        <v>113</v>
      </c>
      <c r="AZ44" s="43" t="s">
        <v>395</v>
      </c>
      <c r="BA44" s="43" t="s">
        <v>111</v>
      </c>
      <c r="BB44" s="43" t="s">
        <v>628</v>
      </c>
      <c r="BC44" s="43" t="s">
        <v>629</v>
      </c>
      <c r="BD44" s="43" t="s">
        <v>397</v>
      </c>
      <c r="BE44" s="43" t="s">
        <v>398</v>
      </c>
      <c r="BF44" s="43" t="s">
        <v>106</v>
      </c>
      <c r="BG44" s="43" t="s">
        <v>412</v>
      </c>
      <c r="BH44" s="43" t="s">
        <v>124</v>
      </c>
      <c r="BI44" s="43" t="s">
        <v>106</v>
      </c>
      <c r="BJ44" s="45"/>
      <c r="BK44" s="47">
        <v>44345</v>
      </c>
      <c r="BL44" s="43" t="s">
        <v>106</v>
      </c>
      <c r="BM44" s="43" t="s">
        <v>112</v>
      </c>
    </row>
    <row r="45" spans="1:65" ht="15.6" customHeight="1" x14ac:dyDescent="0.3">
      <c r="A45" s="43" t="s">
        <v>630</v>
      </c>
      <c r="B45" s="43" t="s">
        <v>583</v>
      </c>
      <c r="C45" s="43" t="s">
        <v>326</v>
      </c>
      <c r="D45" s="44" t="b">
        <v>0</v>
      </c>
      <c r="E45" s="44" t="b">
        <v>1</v>
      </c>
      <c r="F45" s="43" t="s">
        <v>107</v>
      </c>
      <c r="G45" s="43" t="s">
        <v>631</v>
      </c>
      <c r="H45" s="43" t="s">
        <v>493</v>
      </c>
      <c r="I45" s="43" t="s">
        <v>377</v>
      </c>
      <c r="J45" s="43" t="s">
        <v>632</v>
      </c>
      <c r="K45" s="43" t="s">
        <v>108</v>
      </c>
      <c r="L45" s="44">
        <v>33.383313999999999</v>
      </c>
      <c r="M45" s="44">
        <v>-107.896777</v>
      </c>
      <c r="N45" s="44">
        <v>230519</v>
      </c>
      <c r="O45" s="44">
        <v>3697340</v>
      </c>
      <c r="P45" s="44">
        <v>13</v>
      </c>
      <c r="Q45" s="43" t="s">
        <v>109</v>
      </c>
      <c r="R45" s="43" t="s">
        <v>113</v>
      </c>
      <c r="S45" s="43" t="s">
        <v>118</v>
      </c>
      <c r="T45" s="43" t="s">
        <v>633</v>
      </c>
      <c r="U45" s="43" t="s">
        <v>106</v>
      </c>
      <c r="V45" s="43" t="s">
        <v>616</v>
      </c>
      <c r="W45" s="43" t="s">
        <v>110</v>
      </c>
      <c r="X45" s="43" t="s">
        <v>379</v>
      </c>
      <c r="Y45" s="43" t="s">
        <v>106</v>
      </c>
      <c r="Z45" s="43" t="s">
        <v>439</v>
      </c>
      <c r="AA45" s="44" t="b">
        <v>0</v>
      </c>
      <c r="AB45" s="43" t="s">
        <v>106</v>
      </c>
      <c r="AC45" s="43" t="s">
        <v>106</v>
      </c>
      <c r="AD45" s="45"/>
      <c r="AE45" s="44" t="b">
        <v>0</v>
      </c>
      <c r="AF45" s="43" t="s">
        <v>380</v>
      </c>
      <c r="AG45" s="43" t="s">
        <v>107</v>
      </c>
      <c r="AH45" s="43" t="s">
        <v>382</v>
      </c>
      <c r="AI45" s="43" t="s">
        <v>383</v>
      </c>
      <c r="AJ45" s="43" t="s">
        <v>383</v>
      </c>
      <c r="AK45" s="43" t="s">
        <v>384</v>
      </c>
      <c r="AL45" s="43" t="s">
        <v>385</v>
      </c>
      <c r="AM45" s="43" t="s">
        <v>634</v>
      </c>
      <c r="AN45" s="43" t="s">
        <v>396</v>
      </c>
      <c r="AO45" s="43" t="s">
        <v>106</v>
      </c>
      <c r="AP45" s="43" t="s">
        <v>389</v>
      </c>
      <c r="AQ45" s="43" t="s">
        <v>389</v>
      </c>
      <c r="AR45" s="43" t="s">
        <v>566</v>
      </c>
      <c r="AS45" s="43" t="s">
        <v>635</v>
      </c>
      <c r="AT45" s="43" t="s">
        <v>450</v>
      </c>
      <c r="AU45" s="43" t="s">
        <v>106</v>
      </c>
      <c r="AV45" s="43" t="s">
        <v>425</v>
      </c>
      <c r="AW45" s="43" t="s">
        <v>394</v>
      </c>
      <c r="AX45" s="44">
        <v>7850</v>
      </c>
      <c r="AY45" s="43" t="s">
        <v>113</v>
      </c>
      <c r="AZ45" s="43" t="s">
        <v>395</v>
      </c>
      <c r="BA45" s="43" t="s">
        <v>111</v>
      </c>
      <c r="BB45" s="43" t="s">
        <v>636</v>
      </c>
      <c r="BC45" s="43" t="s">
        <v>396</v>
      </c>
      <c r="BD45" s="43" t="s">
        <v>106</v>
      </c>
      <c r="BE45" s="43" t="s">
        <v>106</v>
      </c>
      <c r="BF45" s="43" t="s">
        <v>106</v>
      </c>
      <c r="BG45" s="43" t="s">
        <v>421</v>
      </c>
      <c r="BH45" s="43" t="s">
        <v>124</v>
      </c>
      <c r="BI45" s="43" t="s">
        <v>106</v>
      </c>
      <c r="BJ45" s="45"/>
      <c r="BK45" s="47">
        <v>43235</v>
      </c>
      <c r="BL45" s="43" t="s">
        <v>106</v>
      </c>
      <c r="BM45" s="43" t="s">
        <v>112</v>
      </c>
    </row>
    <row r="46" spans="1:65" ht="15.6" customHeight="1" x14ac:dyDescent="0.3">
      <c r="A46" s="43" t="s">
        <v>637</v>
      </c>
      <c r="B46" s="43" t="s">
        <v>583</v>
      </c>
      <c r="C46" s="43" t="s">
        <v>326</v>
      </c>
      <c r="D46" s="44" t="b">
        <v>0</v>
      </c>
      <c r="E46" s="44" t="b">
        <v>1</v>
      </c>
      <c r="F46" s="43" t="s">
        <v>107</v>
      </c>
      <c r="G46" s="43" t="s">
        <v>638</v>
      </c>
      <c r="H46" s="43" t="s">
        <v>485</v>
      </c>
      <c r="I46" s="43" t="s">
        <v>377</v>
      </c>
      <c r="J46" s="43" t="s">
        <v>639</v>
      </c>
      <c r="K46" s="43" t="s">
        <v>106</v>
      </c>
      <c r="L46" s="44">
        <v>33.427321999999997</v>
      </c>
      <c r="M46" s="44">
        <v>-107.871572</v>
      </c>
      <c r="N46" s="44">
        <v>233000</v>
      </c>
      <c r="O46" s="44">
        <v>3702156</v>
      </c>
      <c r="P46" s="44">
        <v>13</v>
      </c>
      <c r="Q46" s="43" t="s">
        <v>109</v>
      </c>
      <c r="R46" s="43" t="s">
        <v>113</v>
      </c>
      <c r="S46" s="43" t="s">
        <v>114</v>
      </c>
      <c r="T46" s="43" t="s">
        <v>106</v>
      </c>
      <c r="U46" s="43" t="s">
        <v>106</v>
      </c>
      <c r="V46" s="43" t="s">
        <v>325</v>
      </c>
      <c r="W46" s="43" t="s">
        <v>110</v>
      </c>
      <c r="X46" s="43" t="s">
        <v>379</v>
      </c>
      <c r="Y46" s="43" t="s">
        <v>106</v>
      </c>
      <c r="Z46" s="43" t="s">
        <v>640</v>
      </c>
      <c r="AA46" s="44" t="b">
        <v>0</v>
      </c>
      <c r="AB46" s="43" t="s">
        <v>106</v>
      </c>
      <c r="AC46" s="43" t="s">
        <v>641</v>
      </c>
      <c r="AD46" s="45"/>
      <c r="AE46" s="44" t="b">
        <v>0</v>
      </c>
      <c r="AF46" s="43" t="s">
        <v>380</v>
      </c>
      <c r="AG46" s="43" t="s">
        <v>107</v>
      </c>
      <c r="AH46" s="43" t="s">
        <v>382</v>
      </c>
      <c r="AI46" s="43" t="s">
        <v>383</v>
      </c>
      <c r="AJ46" s="43" t="s">
        <v>383</v>
      </c>
      <c r="AK46" s="43" t="s">
        <v>384</v>
      </c>
      <c r="AL46" s="43" t="s">
        <v>385</v>
      </c>
      <c r="AM46" s="43" t="s">
        <v>642</v>
      </c>
      <c r="AN46" s="43" t="s">
        <v>396</v>
      </c>
      <c r="AO46" s="43" t="s">
        <v>106</v>
      </c>
      <c r="AP46" s="43" t="s">
        <v>389</v>
      </c>
      <c r="AQ46" s="43" t="s">
        <v>389</v>
      </c>
      <c r="AR46" s="43" t="s">
        <v>566</v>
      </c>
      <c r="AS46" s="43" t="s">
        <v>643</v>
      </c>
      <c r="AT46" s="43" t="s">
        <v>450</v>
      </c>
      <c r="AU46" s="43" t="s">
        <v>106</v>
      </c>
      <c r="AV46" s="43" t="s">
        <v>425</v>
      </c>
      <c r="AW46" s="43" t="s">
        <v>644</v>
      </c>
      <c r="AX46" s="44">
        <v>7930</v>
      </c>
      <c r="AY46" s="43" t="s">
        <v>113</v>
      </c>
      <c r="AZ46" s="43" t="s">
        <v>395</v>
      </c>
      <c r="BA46" s="43" t="s">
        <v>111</v>
      </c>
      <c r="BB46" s="43" t="s">
        <v>644</v>
      </c>
      <c r="BC46" s="43" t="s">
        <v>396</v>
      </c>
      <c r="BD46" s="43" t="s">
        <v>106</v>
      </c>
      <c r="BE46" s="43" t="s">
        <v>106</v>
      </c>
      <c r="BF46" s="43" t="s">
        <v>106</v>
      </c>
      <c r="BG46" s="43" t="s">
        <v>421</v>
      </c>
      <c r="BH46" s="43" t="s">
        <v>124</v>
      </c>
      <c r="BI46" s="43" t="s">
        <v>106</v>
      </c>
      <c r="BJ46" s="45"/>
      <c r="BK46" s="47">
        <v>43235</v>
      </c>
      <c r="BL46" s="43" t="s">
        <v>106</v>
      </c>
      <c r="BM46" s="43" t="s">
        <v>112</v>
      </c>
    </row>
    <row r="47" spans="1:65" ht="15.6" customHeight="1" x14ac:dyDescent="0.3">
      <c r="A47" s="43" t="s">
        <v>645</v>
      </c>
      <c r="B47" s="43" t="s">
        <v>583</v>
      </c>
      <c r="C47" s="43" t="s">
        <v>326</v>
      </c>
      <c r="D47" s="44" t="b">
        <v>0</v>
      </c>
      <c r="E47" s="44" t="b">
        <v>1</v>
      </c>
      <c r="F47" s="43" t="s">
        <v>107</v>
      </c>
      <c r="G47" s="43" t="s">
        <v>357</v>
      </c>
      <c r="H47" s="43" t="s">
        <v>485</v>
      </c>
      <c r="I47" s="43" t="s">
        <v>377</v>
      </c>
      <c r="J47" s="43" t="s">
        <v>646</v>
      </c>
      <c r="K47" s="43" t="s">
        <v>106</v>
      </c>
      <c r="L47" s="44">
        <v>33.425542999999998</v>
      </c>
      <c r="M47" s="44">
        <v>-107.904979</v>
      </c>
      <c r="N47" s="44">
        <v>229887</v>
      </c>
      <c r="O47" s="44">
        <v>3702045</v>
      </c>
      <c r="P47" s="44">
        <v>13</v>
      </c>
      <c r="Q47" s="43" t="s">
        <v>109</v>
      </c>
      <c r="R47" s="43" t="s">
        <v>113</v>
      </c>
      <c r="S47" s="43" t="s">
        <v>114</v>
      </c>
      <c r="T47" s="43" t="s">
        <v>106</v>
      </c>
      <c r="U47" s="43" t="s">
        <v>106</v>
      </c>
      <c r="V47" s="43" t="s">
        <v>325</v>
      </c>
      <c r="W47" s="43" t="s">
        <v>110</v>
      </c>
      <c r="X47" s="43" t="s">
        <v>379</v>
      </c>
      <c r="Y47" s="43" t="s">
        <v>106</v>
      </c>
      <c r="Z47" s="43" t="s">
        <v>439</v>
      </c>
      <c r="AA47" s="44" t="b">
        <v>0</v>
      </c>
      <c r="AB47" s="43" t="s">
        <v>106</v>
      </c>
      <c r="AC47" s="43" t="s">
        <v>106</v>
      </c>
      <c r="AD47" s="45"/>
      <c r="AE47" s="44" t="b">
        <v>0</v>
      </c>
      <c r="AF47" s="43" t="s">
        <v>380</v>
      </c>
      <c r="AG47" s="43" t="s">
        <v>107</v>
      </c>
      <c r="AH47" s="43" t="s">
        <v>382</v>
      </c>
      <c r="AI47" s="43" t="s">
        <v>383</v>
      </c>
      <c r="AJ47" s="43" t="s">
        <v>383</v>
      </c>
      <c r="AK47" s="43" t="s">
        <v>384</v>
      </c>
      <c r="AL47" s="43" t="s">
        <v>385</v>
      </c>
      <c r="AM47" s="43" t="s">
        <v>106</v>
      </c>
      <c r="AN47" s="43" t="s">
        <v>396</v>
      </c>
      <c r="AO47" s="43" t="s">
        <v>618</v>
      </c>
      <c r="AP47" s="43" t="s">
        <v>389</v>
      </c>
      <c r="AQ47" s="43" t="s">
        <v>389</v>
      </c>
      <c r="AR47" s="43" t="s">
        <v>566</v>
      </c>
      <c r="AS47" s="43" t="s">
        <v>643</v>
      </c>
      <c r="AT47" s="43" t="s">
        <v>647</v>
      </c>
      <c r="AU47" s="43" t="s">
        <v>106</v>
      </c>
      <c r="AV47" s="43" t="s">
        <v>425</v>
      </c>
      <c r="AW47" s="43" t="s">
        <v>394</v>
      </c>
      <c r="AX47" s="44">
        <v>7760</v>
      </c>
      <c r="AY47" s="43" t="s">
        <v>113</v>
      </c>
      <c r="AZ47" s="43" t="s">
        <v>395</v>
      </c>
      <c r="BA47" s="43" t="s">
        <v>111</v>
      </c>
      <c r="BB47" s="43" t="s">
        <v>644</v>
      </c>
      <c r="BC47" s="43" t="s">
        <v>396</v>
      </c>
      <c r="BD47" s="43" t="s">
        <v>106</v>
      </c>
      <c r="BE47" s="43" t="s">
        <v>106</v>
      </c>
      <c r="BF47" s="43" t="s">
        <v>648</v>
      </c>
      <c r="BG47" s="43" t="s">
        <v>649</v>
      </c>
      <c r="BH47" s="43" t="s">
        <v>400</v>
      </c>
      <c r="BI47" s="43" t="s">
        <v>112</v>
      </c>
      <c r="BJ47" s="46">
        <v>35369</v>
      </c>
      <c r="BK47" s="47">
        <v>43235</v>
      </c>
      <c r="BL47" s="43" t="s">
        <v>106</v>
      </c>
      <c r="BM47" s="43" t="s">
        <v>112</v>
      </c>
    </row>
    <row r="48" spans="1:65" ht="15.6" customHeight="1" x14ac:dyDescent="0.3">
      <c r="A48" s="43" t="s">
        <v>365</v>
      </c>
      <c r="B48" s="43" t="s">
        <v>583</v>
      </c>
      <c r="C48" s="43" t="s">
        <v>326</v>
      </c>
      <c r="D48" s="44" t="b">
        <v>0</v>
      </c>
      <c r="E48" s="44" t="b">
        <v>1</v>
      </c>
      <c r="F48" s="43" t="s">
        <v>122</v>
      </c>
      <c r="G48" s="43" t="s">
        <v>357</v>
      </c>
      <c r="H48" s="43" t="s">
        <v>485</v>
      </c>
      <c r="I48" s="43" t="s">
        <v>377</v>
      </c>
      <c r="J48" s="43" t="s">
        <v>650</v>
      </c>
      <c r="K48" s="43" t="s">
        <v>106</v>
      </c>
      <c r="L48" s="44">
        <v>33.430608999999997</v>
      </c>
      <c r="M48" s="44">
        <v>-107.90281299999999</v>
      </c>
      <c r="N48" s="44">
        <v>230104</v>
      </c>
      <c r="O48" s="44">
        <v>3702602</v>
      </c>
      <c r="P48" s="44">
        <v>13</v>
      </c>
      <c r="Q48" s="43" t="s">
        <v>109</v>
      </c>
      <c r="R48" s="43" t="s">
        <v>113</v>
      </c>
      <c r="S48" s="43" t="s">
        <v>114</v>
      </c>
      <c r="T48" s="43" t="s">
        <v>106</v>
      </c>
      <c r="U48" s="43" t="s">
        <v>325</v>
      </c>
      <c r="V48" s="43" t="s">
        <v>651</v>
      </c>
      <c r="W48" s="43" t="s">
        <v>404</v>
      </c>
      <c r="X48" s="43" t="s">
        <v>379</v>
      </c>
      <c r="Y48" s="43" t="s">
        <v>106</v>
      </c>
      <c r="Z48" s="43" t="s">
        <v>439</v>
      </c>
      <c r="AA48" s="44" t="b">
        <v>0</v>
      </c>
      <c r="AB48" s="43" t="s">
        <v>106</v>
      </c>
      <c r="AC48" s="43" t="s">
        <v>106</v>
      </c>
      <c r="AD48" s="45"/>
      <c r="AE48" s="44" t="b">
        <v>0</v>
      </c>
      <c r="AF48" s="43" t="s">
        <v>380</v>
      </c>
      <c r="AG48" s="43" t="s">
        <v>122</v>
      </c>
      <c r="AH48" s="43" t="s">
        <v>382</v>
      </c>
      <c r="AI48" s="43" t="s">
        <v>383</v>
      </c>
      <c r="AJ48" s="43" t="s">
        <v>383</v>
      </c>
      <c r="AK48" s="43" t="s">
        <v>384</v>
      </c>
      <c r="AL48" s="43" t="s">
        <v>385</v>
      </c>
      <c r="AM48" s="43" t="s">
        <v>600</v>
      </c>
      <c r="AN48" s="43" t="s">
        <v>396</v>
      </c>
      <c r="AO48" s="43" t="s">
        <v>618</v>
      </c>
      <c r="AP48" s="43" t="s">
        <v>389</v>
      </c>
      <c r="AQ48" s="43" t="s">
        <v>389</v>
      </c>
      <c r="AR48" s="43" t="s">
        <v>566</v>
      </c>
      <c r="AS48" s="43" t="s">
        <v>643</v>
      </c>
      <c r="AT48" s="43" t="s">
        <v>450</v>
      </c>
      <c r="AU48" s="43" t="s">
        <v>106</v>
      </c>
      <c r="AV48" s="43" t="s">
        <v>393</v>
      </c>
      <c r="AW48" s="43" t="s">
        <v>394</v>
      </c>
      <c r="AX48" s="44">
        <v>7760</v>
      </c>
      <c r="AY48" s="43" t="s">
        <v>113</v>
      </c>
      <c r="AZ48" s="43" t="s">
        <v>395</v>
      </c>
      <c r="BA48" s="43" t="s">
        <v>111</v>
      </c>
      <c r="BB48" s="43" t="s">
        <v>644</v>
      </c>
      <c r="BC48" s="43" t="s">
        <v>410</v>
      </c>
      <c r="BD48" s="43" t="s">
        <v>397</v>
      </c>
      <c r="BE48" s="43" t="s">
        <v>398</v>
      </c>
      <c r="BF48" s="43" t="s">
        <v>652</v>
      </c>
      <c r="BG48" s="43" t="s">
        <v>653</v>
      </c>
      <c r="BH48" s="43" t="s">
        <v>400</v>
      </c>
      <c r="BI48" s="43" t="s">
        <v>112</v>
      </c>
      <c r="BJ48" s="46">
        <v>43195</v>
      </c>
      <c r="BK48" s="47">
        <v>43198</v>
      </c>
      <c r="BL48" s="43" t="s">
        <v>106</v>
      </c>
      <c r="BM48" s="43" t="s">
        <v>112</v>
      </c>
    </row>
    <row r="49" spans="1:65" ht="15.6" customHeight="1" x14ac:dyDescent="0.3">
      <c r="A49" s="43" t="s">
        <v>654</v>
      </c>
      <c r="B49" s="43" t="s">
        <v>583</v>
      </c>
      <c r="C49" s="43" t="s">
        <v>326</v>
      </c>
      <c r="D49" s="44" t="b">
        <v>0</v>
      </c>
      <c r="E49" s="44" t="b">
        <v>1</v>
      </c>
      <c r="F49" s="43" t="s">
        <v>122</v>
      </c>
      <c r="G49" s="43" t="s">
        <v>126</v>
      </c>
      <c r="H49" s="43" t="s">
        <v>485</v>
      </c>
      <c r="I49" s="43" t="s">
        <v>377</v>
      </c>
      <c r="J49" s="43" t="s">
        <v>655</v>
      </c>
      <c r="K49" s="43" t="s">
        <v>106</v>
      </c>
      <c r="L49" s="44">
        <v>33.429909000000002</v>
      </c>
      <c r="M49" s="44">
        <v>-107.901889</v>
      </c>
      <c r="N49" s="44">
        <v>230188</v>
      </c>
      <c r="O49" s="44">
        <v>3702522</v>
      </c>
      <c r="P49" s="44">
        <v>13</v>
      </c>
      <c r="Q49" s="43" t="s">
        <v>109</v>
      </c>
      <c r="R49" s="43" t="s">
        <v>113</v>
      </c>
      <c r="S49" s="43" t="s">
        <v>438</v>
      </c>
      <c r="T49" s="43" t="s">
        <v>106</v>
      </c>
      <c r="U49" s="43" t="s">
        <v>325</v>
      </c>
      <c r="V49" s="43" t="s">
        <v>106</v>
      </c>
      <c r="W49" s="43" t="s">
        <v>404</v>
      </c>
      <c r="X49" s="43" t="s">
        <v>379</v>
      </c>
      <c r="Y49" s="43" t="s">
        <v>656</v>
      </c>
      <c r="Z49" s="43" t="s">
        <v>126</v>
      </c>
      <c r="AA49" s="44" t="b">
        <v>1</v>
      </c>
      <c r="AB49" s="43" t="s">
        <v>106</v>
      </c>
      <c r="AC49" s="43" t="s">
        <v>106</v>
      </c>
      <c r="AD49" s="45"/>
      <c r="AE49" s="44" t="b">
        <v>0</v>
      </c>
      <c r="AF49" s="43" t="s">
        <v>106</v>
      </c>
      <c r="AG49" s="43" t="s">
        <v>122</v>
      </c>
      <c r="AH49" s="43" t="s">
        <v>382</v>
      </c>
      <c r="AI49" s="43" t="s">
        <v>383</v>
      </c>
      <c r="AJ49" s="43" t="s">
        <v>383</v>
      </c>
      <c r="AK49" s="43" t="s">
        <v>384</v>
      </c>
      <c r="AL49" s="43" t="s">
        <v>385</v>
      </c>
      <c r="AM49" s="43" t="s">
        <v>106</v>
      </c>
      <c r="AN49" s="43" t="s">
        <v>657</v>
      </c>
      <c r="AO49" s="43" t="s">
        <v>618</v>
      </c>
      <c r="AP49" s="43" t="s">
        <v>389</v>
      </c>
      <c r="AQ49" s="43" t="s">
        <v>389</v>
      </c>
      <c r="AR49" s="43" t="s">
        <v>566</v>
      </c>
      <c r="AS49" s="43" t="s">
        <v>106</v>
      </c>
      <c r="AT49" s="43" t="s">
        <v>106</v>
      </c>
      <c r="AU49" s="43" t="s">
        <v>106</v>
      </c>
      <c r="AV49" s="43" t="s">
        <v>126</v>
      </c>
      <c r="AW49" s="43" t="s">
        <v>394</v>
      </c>
      <c r="AX49" s="44">
        <v>7760</v>
      </c>
      <c r="AY49" s="43" t="s">
        <v>113</v>
      </c>
      <c r="AZ49" s="43" t="s">
        <v>395</v>
      </c>
      <c r="BA49" s="43" t="s">
        <v>111</v>
      </c>
      <c r="BB49" s="43" t="s">
        <v>106</v>
      </c>
      <c r="BC49" s="43" t="s">
        <v>629</v>
      </c>
      <c r="BD49" s="43" t="s">
        <v>658</v>
      </c>
      <c r="BE49" s="43" t="s">
        <v>398</v>
      </c>
      <c r="BF49" s="43" t="s">
        <v>106</v>
      </c>
      <c r="BG49" s="43" t="s">
        <v>659</v>
      </c>
      <c r="BH49" s="43" t="s">
        <v>400</v>
      </c>
      <c r="BI49" s="43" t="s">
        <v>112</v>
      </c>
      <c r="BJ49" s="46">
        <v>43195</v>
      </c>
      <c r="BK49" s="47">
        <v>43235</v>
      </c>
      <c r="BL49" s="43" t="s">
        <v>106</v>
      </c>
      <c r="BM49" s="43" t="s">
        <v>112</v>
      </c>
    </row>
    <row r="50" spans="1:65" ht="15.6" customHeight="1" x14ac:dyDescent="0.3">
      <c r="A50" s="43" t="s">
        <v>360</v>
      </c>
      <c r="B50" s="43" t="s">
        <v>583</v>
      </c>
      <c r="C50" s="43" t="s">
        <v>326</v>
      </c>
      <c r="D50" s="44" t="b">
        <v>0</v>
      </c>
      <c r="E50" s="44" t="b">
        <v>1</v>
      </c>
      <c r="F50" s="43" t="s">
        <v>122</v>
      </c>
      <c r="G50" s="43" t="s">
        <v>327</v>
      </c>
      <c r="H50" s="43" t="s">
        <v>485</v>
      </c>
      <c r="I50" s="43" t="s">
        <v>415</v>
      </c>
      <c r="J50" s="43" t="s">
        <v>480</v>
      </c>
      <c r="K50" s="43" t="s">
        <v>106</v>
      </c>
      <c r="L50" s="44">
        <v>33.400275000000001</v>
      </c>
      <c r="M50" s="44">
        <v>-107.923466</v>
      </c>
      <c r="N50" s="44">
        <v>228088</v>
      </c>
      <c r="O50" s="44">
        <v>3699291</v>
      </c>
      <c r="P50" s="44">
        <v>13</v>
      </c>
      <c r="Q50" s="43" t="s">
        <v>109</v>
      </c>
      <c r="R50" s="43" t="s">
        <v>113</v>
      </c>
      <c r="S50" s="43" t="s">
        <v>438</v>
      </c>
      <c r="T50" s="43" t="s">
        <v>106</v>
      </c>
      <c r="U50" s="43" t="s">
        <v>325</v>
      </c>
      <c r="V50" s="43" t="s">
        <v>106</v>
      </c>
      <c r="W50" s="43" t="s">
        <v>404</v>
      </c>
      <c r="X50" s="43" t="s">
        <v>379</v>
      </c>
      <c r="Y50" s="43" t="s">
        <v>660</v>
      </c>
      <c r="Z50" s="43" t="s">
        <v>439</v>
      </c>
      <c r="AA50" s="44" t="b">
        <v>0</v>
      </c>
      <c r="AB50" s="43" t="s">
        <v>106</v>
      </c>
      <c r="AC50" s="43" t="s">
        <v>106</v>
      </c>
      <c r="AD50" s="45"/>
      <c r="AE50" s="44" t="b">
        <v>0</v>
      </c>
      <c r="AF50" s="43" t="s">
        <v>380</v>
      </c>
      <c r="AG50" s="43" t="s">
        <v>122</v>
      </c>
      <c r="AH50" s="43" t="s">
        <v>382</v>
      </c>
      <c r="AI50" s="43" t="s">
        <v>383</v>
      </c>
      <c r="AJ50" s="43" t="s">
        <v>383</v>
      </c>
      <c r="AK50" s="43" t="s">
        <v>384</v>
      </c>
      <c r="AL50" s="43" t="s">
        <v>385</v>
      </c>
      <c r="AM50" s="43" t="s">
        <v>106</v>
      </c>
      <c r="AN50" s="43" t="s">
        <v>106</v>
      </c>
      <c r="AO50" s="43" t="s">
        <v>618</v>
      </c>
      <c r="AP50" s="43" t="s">
        <v>389</v>
      </c>
      <c r="AQ50" s="43" t="s">
        <v>389</v>
      </c>
      <c r="AR50" s="43" t="s">
        <v>566</v>
      </c>
      <c r="AS50" s="43" t="s">
        <v>643</v>
      </c>
      <c r="AT50" s="43" t="s">
        <v>450</v>
      </c>
      <c r="AU50" s="43" t="s">
        <v>106</v>
      </c>
      <c r="AV50" s="43" t="s">
        <v>425</v>
      </c>
      <c r="AW50" s="43" t="s">
        <v>394</v>
      </c>
      <c r="AX50" s="45"/>
      <c r="AY50" s="43" t="s">
        <v>106</v>
      </c>
      <c r="AZ50" s="43" t="s">
        <v>395</v>
      </c>
      <c r="BA50" s="43" t="s">
        <v>111</v>
      </c>
      <c r="BB50" s="43" t="s">
        <v>327</v>
      </c>
      <c r="BC50" s="43" t="s">
        <v>410</v>
      </c>
      <c r="BD50" s="43" t="s">
        <v>397</v>
      </c>
      <c r="BE50" s="43" t="s">
        <v>398</v>
      </c>
      <c r="BF50" s="43" t="s">
        <v>661</v>
      </c>
      <c r="BG50" s="43" t="s">
        <v>412</v>
      </c>
      <c r="BH50" s="43" t="s">
        <v>400</v>
      </c>
      <c r="BI50" s="43" t="s">
        <v>112</v>
      </c>
      <c r="BJ50" s="46">
        <v>35369</v>
      </c>
      <c r="BK50" s="47">
        <v>44345</v>
      </c>
      <c r="BL50" s="43" t="s">
        <v>106</v>
      </c>
      <c r="BM50" s="43" t="s">
        <v>106</v>
      </c>
    </row>
    <row r="51" spans="1:65" ht="15.6" customHeight="1" x14ac:dyDescent="0.3">
      <c r="A51" s="43" t="s">
        <v>662</v>
      </c>
      <c r="B51" s="43" t="s">
        <v>583</v>
      </c>
      <c r="C51" s="43" t="s">
        <v>326</v>
      </c>
      <c r="D51" s="44" t="b">
        <v>0</v>
      </c>
      <c r="E51" s="44" t="b">
        <v>1</v>
      </c>
      <c r="F51" s="43" t="s">
        <v>107</v>
      </c>
      <c r="G51" s="43" t="s">
        <v>663</v>
      </c>
      <c r="H51" s="43" t="s">
        <v>493</v>
      </c>
      <c r="I51" s="43" t="s">
        <v>415</v>
      </c>
      <c r="J51" s="43" t="s">
        <v>664</v>
      </c>
      <c r="K51" s="43" t="s">
        <v>106</v>
      </c>
      <c r="L51" s="44">
        <v>33.380507000000001</v>
      </c>
      <c r="M51" s="44">
        <v>-107.969025</v>
      </c>
      <c r="N51" s="44">
        <v>223787</v>
      </c>
      <c r="O51" s="44">
        <v>3697218</v>
      </c>
      <c r="P51" s="44">
        <v>13</v>
      </c>
      <c r="Q51" s="43" t="s">
        <v>109</v>
      </c>
      <c r="R51" s="43" t="s">
        <v>113</v>
      </c>
      <c r="S51" s="43" t="s">
        <v>118</v>
      </c>
      <c r="T51" s="43" t="s">
        <v>106</v>
      </c>
      <c r="U51" s="43" t="s">
        <v>106</v>
      </c>
      <c r="V51" s="43" t="s">
        <v>325</v>
      </c>
      <c r="W51" s="43" t="s">
        <v>110</v>
      </c>
      <c r="X51" s="43" t="s">
        <v>379</v>
      </c>
      <c r="Y51" s="43" t="s">
        <v>106</v>
      </c>
      <c r="Z51" s="43" t="s">
        <v>665</v>
      </c>
      <c r="AA51" s="44" t="b">
        <v>0</v>
      </c>
      <c r="AB51" s="43" t="s">
        <v>106</v>
      </c>
      <c r="AC51" s="43" t="s">
        <v>106</v>
      </c>
      <c r="AD51" s="45"/>
      <c r="AE51" s="44" t="b">
        <v>0</v>
      </c>
      <c r="AF51" s="43" t="s">
        <v>430</v>
      </c>
      <c r="AG51" s="43" t="s">
        <v>107</v>
      </c>
      <c r="AH51" s="43" t="s">
        <v>382</v>
      </c>
      <c r="AI51" s="43" t="s">
        <v>383</v>
      </c>
      <c r="AJ51" s="43" t="s">
        <v>383</v>
      </c>
      <c r="AK51" s="43" t="s">
        <v>384</v>
      </c>
      <c r="AL51" s="43" t="s">
        <v>447</v>
      </c>
      <c r="AM51" s="43" t="s">
        <v>106</v>
      </c>
      <c r="AN51" s="43" t="s">
        <v>106</v>
      </c>
      <c r="AO51" s="43" t="s">
        <v>106</v>
      </c>
      <c r="AP51" s="43" t="s">
        <v>106</v>
      </c>
      <c r="AQ51" s="43" t="s">
        <v>106</v>
      </c>
      <c r="AR51" s="43" t="s">
        <v>566</v>
      </c>
      <c r="AS51" s="43" t="s">
        <v>106</v>
      </c>
      <c r="AT51" s="43" t="s">
        <v>450</v>
      </c>
      <c r="AU51" s="43" t="s">
        <v>106</v>
      </c>
      <c r="AV51" s="43" t="s">
        <v>425</v>
      </c>
      <c r="AW51" s="43" t="s">
        <v>666</v>
      </c>
      <c r="AX51" s="45"/>
      <c r="AY51" s="43" t="s">
        <v>106</v>
      </c>
      <c r="AZ51" s="43" t="s">
        <v>395</v>
      </c>
      <c r="BA51" s="43" t="s">
        <v>111</v>
      </c>
      <c r="BB51" s="43" t="s">
        <v>667</v>
      </c>
      <c r="BC51" s="43" t="s">
        <v>396</v>
      </c>
      <c r="BD51" s="43" t="s">
        <v>397</v>
      </c>
      <c r="BE51" s="43" t="s">
        <v>398</v>
      </c>
      <c r="BF51" s="43" t="s">
        <v>106</v>
      </c>
      <c r="BG51" s="43" t="s">
        <v>345</v>
      </c>
      <c r="BH51" s="43" t="s">
        <v>118</v>
      </c>
      <c r="BI51" s="43" t="s">
        <v>106</v>
      </c>
      <c r="BJ51" s="45"/>
      <c r="BK51" s="47">
        <v>37580</v>
      </c>
      <c r="BL51" s="43" t="s">
        <v>106</v>
      </c>
      <c r="BM51" s="43" t="s">
        <v>106</v>
      </c>
    </row>
    <row r="52" spans="1:65" ht="15.6" customHeight="1" x14ac:dyDescent="0.3">
      <c r="A52" s="43" t="s">
        <v>668</v>
      </c>
      <c r="B52" s="43" t="s">
        <v>583</v>
      </c>
      <c r="C52" s="43" t="s">
        <v>326</v>
      </c>
      <c r="D52" s="44" t="b">
        <v>0</v>
      </c>
      <c r="E52" s="44" t="b">
        <v>1</v>
      </c>
      <c r="F52" s="43" t="s">
        <v>107</v>
      </c>
      <c r="G52" s="43" t="s">
        <v>669</v>
      </c>
      <c r="H52" s="43" t="s">
        <v>493</v>
      </c>
      <c r="I52" s="43" t="s">
        <v>377</v>
      </c>
      <c r="J52" s="43" t="s">
        <v>554</v>
      </c>
      <c r="K52" s="43" t="s">
        <v>106</v>
      </c>
      <c r="L52" s="44">
        <v>33.329528000000003</v>
      </c>
      <c r="M52" s="44">
        <v>-107.876991</v>
      </c>
      <c r="N52" s="44">
        <v>232196</v>
      </c>
      <c r="O52" s="44">
        <v>3691323</v>
      </c>
      <c r="P52" s="44">
        <v>13</v>
      </c>
      <c r="Q52" s="43" t="s">
        <v>109</v>
      </c>
      <c r="R52" s="43" t="s">
        <v>113</v>
      </c>
      <c r="S52" s="43" t="s">
        <v>438</v>
      </c>
      <c r="T52" s="43" t="s">
        <v>106</v>
      </c>
      <c r="U52" s="43" t="s">
        <v>106</v>
      </c>
      <c r="V52" s="43" t="s">
        <v>670</v>
      </c>
      <c r="W52" s="43" t="s">
        <v>110</v>
      </c>
      <c r="X52" s="43" t="s">
        <v>115</v>
      </c>
      <c r="Y52" s="43" t="s">
        <v>106</v>
      </c>
      <c r="Z52" s="43" t="s">
        <v>671</v>
      </c>
      <c r="AA52" s="44" t="b">
        <v>0</v>
      </c>
      <c r="AB52" s="43" t="s">
        <v>544</v>
      </c>
      <c r="AC52" s="43" t="s">
        <v>106</v>
      </c>
      <c r="AD52" s="45"/>
      <c r="AE52" s="44" t="b">
        <v>0</v>
      </c>
      <c r="AF52" s="43" t="s">
        <v>106</v>
      </c>
      <c r="AG52" s="43" t="s">
        <v>107</v>
      </c>
      <c r="AH52" s="43" t="s">
        <v>382</v>
      </c>
      <c r="AI52" s="43" t="s">
        <v>383</v>
      </c>
      <c r="AJ52" s="43" t="s">
        <v>383</v>
      </c>
      <c r="AK52" s="43" t="s">
        <v>384</v>
      </c>
      <c r="AL52" s="43" t="s">
        <v>385</v>
      </c>
      <c r="AM52" s="43" t="s">
        <v>106</v>
      </c>
      <c r="AN52" s="43" t="s">
        <v>106</v>
      </c>
      <c r="AO52" s="43" t="s">
        <v>106</v>
      </c>
      <c r="AP52" s="43" t="s">
        <v>389</v>
      </c>
      <c r="AQ52" s="43" t="s">
        <v>106</v>
      </c>
      <c r="AR52" s="43" t="s">
        <v>672</v>
      </c>
      <c r="AS52" s="43" t="s">
        <v>673</v>
      </c>
      <c r="AT52" s="43" t="s">
        <v>674</v>
      </c>
      <c r="AU52" s="43" t="s">
        <v>723</v>
      </c>
      <c r="AV52" s="43" t="s">
        <v>675</v>
      </c>
      <c r="AW52" s="43" t="s">
        <v>676</v>
      </c>
      <c r="AX52" s="44">
        <v>7800</v>
      </c>
      <c r="AY52" s="43" t="s">
        <v>117</v>
      </c>
      <c r="AZ52" s="43" t="s">
        <v>395</v>
      </c>
      <c r="BA52" s="43" t="s">
        <v>111</v>
      </c>
      <c r="BB52" s="43" t="s">
        <v>677</v>
      </c>
      <c r="BC52" s="43" t="s">
        <v>396</v>
      </c>
      <c r="BD52" s="43" t="s">
        <v>397</v>
      </c>
      <c r="BE52" s="43" t="s">
        <v>398</v>
      </c>
      <c r="BF52" s="43" t="s">
        <v>678</v>
      </c>
      <c r="BG52" s="43" t="s">
        <v>679</v>
      </c>
      <c r="BH52" s="43" t="s">
        <v>400</v>
      </c>
      <c r="BI52" s="43" t="s">
        <v>112</v>
      </c>
      <c r="BJ52" s="46">
        <v>35373</v>
      </c>
      <c r="BK52" s="47">
        <v>37580</v>
      </c>
      <c r="BL52" s="43" t="s">
        <v>106</v>
      </c>
      <c r="BM52" s="43" t="s">
        <v>112</v>
      </c>
    </row>
    <row r="53" spans="1:65" ht="15.6" customHeight="1" x14ac:dyDescent="0.3">
      <c r="A53" s="43" t="s">
        <v>680</v>
      </c>
      <c r="B53" s="43" t="s">
        <v>583</v>
      </c>
      <c r="C53" s="43" t="s">
        <v>326</v>
      </c>
      <c r="D53" s="44" t="b">
        <v>1</v>
      </c>
      <c r="E53" s="44" t="b">
        <v>0</v>
      </c>
      <c r="F53" s="43" t="s">
        <v>106</v>
      </c>
      <c r="G53" s="43" t="s">
        <v>681</v>
      </c>
      <c r="H53" s="43" t="s">
        <v>485</v>
      </c>
      <c r="I53" s="43" t="s">
        <v>377</v>
      </c>
      <c r="J53" s="43" t="s">
        <v>682</v>
      </c>
      <c r="K53" s="43" t="s">
        <v>106</v>
      </c>
      <c r="L53" s="44">
        <v>33.444882999999997</v>
      </c>
      <c r="M53" s="44">
        <v>-107.869693</v>
      </c>
      <c r="N53" s="44">
        <v>233228</v>
      </c>
      <c r="O53" s="44">
        <v>3704099</v>
      </c>
      <c r="P53" s="44">
        <v>13</v>
      </c>
      <c r="Q53" s="43" t="s">
        <v>109</v>
      </c>
      <c r="R53" s="43" t="s">
        <v>113</v>
      </c>
      <c r="S53" s="43" t="s">
        <v>114</v>
      </c>
      <c r="T53" s="43" t="s">
        <v>683</v>
      </c>
      <c r="U53" s="43" t="s">
        <v>674</v>
      </c>
      <c r="V53" s="43" t="s">
        <v>684</v>
      </c>
      <c r="W53" s="43" t="s">
        <v>685</v>
      </c>
      <c r="X53" s="43" t="s">
        <v>115</v>
      </c>
      <c r="Y53" s="43" t="s">
        <v>686</v>
      </c>
      <c r="Z53" s="43" t="s">
        <v>687</v>
      </c>
      <c r="AA53" s="44" t="b">
        <v>0</v>
      </c>
      <c r="AB53" s="43" t="s">
        <v>688</v>
      </c>
      <c r="AC53" s="43" t="s">
        <v>106</v>
      </c>
      <c r="AD53" s="44">
        <v>2018</v>
      </c>
      <c r="AE53" s="44" t="b">
        <v>1</v>
      </c>
      <c r="AF53" s="43" t="s">
        <v>380</v>
      </c>
      <c r="AG53" s="43" t="s">
        <v>129</v>
      </c>
      <c r="AH53" s="43" t="s">
        <v>382</v>
      </c>
      <c r="AI53" s="43" t="s">
        <v>383</v>
      </c>
      <c r="AJ53" s="43" t="s">
        <v>383</v>
      </c>
      <c r="AK53" s="43" t="s">
        <v>384</v>
      </c>
      <c r="AL53" s="43" t="s">
        <v>570</v>
      </c>
      <c r="AM53" s="43" t="s">
        <v>689</v>
      </c>
      <c r="AN53" s="43" t="s">
        <v>396</v>
      </c>
      <c r="AO53" s="43" t="s">
        <v>106</v>
      </c>
      <c r="AP53" s="43" t="s">
        <v>389</v>
      </c>
      <c r="AQ53" s="43" t="s">
        <v>389</v>
      </c>
      <c r="AR53" s="43" t="s">
        <v>566</v>
      </c>
      <c r="AS53" s="43" t="s">
        <v>690</v>
      </c>
      <c r="AT53" s="43" t="s">
        <v>691</v>
      </c>
      <c r="AU53" s="43" t="s">
        <v>724</v>
      </c>
      <c r="AV53" s="43" t="s">
        <v>675</v>
      </c>
      <c r="AW53" s="43" t="s">
        <v>563</v>
      </c>
      <c r="AX53" s="44">
        <v>7780</v>
      </c>
      <c r="AY53" s="43" t="s">
        <v>113</v>
      </c>
      <c r="AZ53" s="43" t="s">
        <v>395</v>
      </c>
      <c r="BA53" s="43" t="s">
        <v>111</v>
      </c>
      <c r="BB53" s="43" t="s">
        <v>396</v>
      </c>
      <c r="BC53" s="43" t="s">
        <v>396</v>
      </c>
      <c r="BD53" s="43" t="s">
        <v>397</v>
      </c>
      <c r="BE53" s="43" t="s">
        <v>398</v>
      </c>
      <c r="BF53" s="43" t="s">
        <v>692</v>
      </c>
      <c r="BG53" s="43" t="s">
        <v>693</v>
      </c>
      <c r="BH53" s="43" t="s">
        <v>400</v>
      </c>
      <c r="BI53" s="43" t="s">
        <v>112</v>
      </c>
      <c r="BJ53" s="46">
        <v>43195</v>
      </c>
      <c r="BK53" s="47">
        <v>43719</v>
      </c>
      <c r="BL53" s="43" t="s">
        <v>106</v>
      </c>
      <c r="BM53" s="43" t="s">
        <v>112</v>
      </c>
    </row>
    <row r="54" spans="1:65" ht="15.6" customHeight="1" x14ac:dyDescent="0.3">
      <c r="A54" s="43" t="s">
        <v>694</v>
      </c>
      <c r="B54" s="43" t="s">
        <v>583</v>
      </c>
      <c r="C54" s="43" t="s">
        <v>326</v>
      </c>
      <c r="D54" s="44" t="b">
        <v>0</v>
      </c>
      <c r="E54" s="44" t="b">
        <v>1</v>
      </c>
      <c r="F54" s="43" t="s">
        <v>107</v>
      </c>
      <c r="G54" s="43" t="s">
        <v>695</v>
      </c>
      <c r="H54" s="43" t="s">
        <v>485</v>
      </c>
      <c r="I54" s="43" t="s">
        <v>377</v>
      </c>
      <c r="J54" s="43" t="s">
        <v>311</v>
      </c>
      <c r="K54" s="43" t="s">
        <v>106</v>
      </c>
      <c r="L54" s="44">
        <v>33.4413889</v>
      </c>
      <c r="M54" s="44">
        <v>-107.89583330000001</v>
      </c>
      <c r="N54" s="44">
        <v>230786</v>
      </c>
      <c r="O54" s="44">
        <v>3703779</v>
      </c>
      <c r="P54" s="44">
        <v>13</v>
      </c>
      <c r="Q54" s="43" t="s">
        <v>109</v>
      </c>
      <c r="R54" s="43" t="s">
        <v>113</v>
      </c>
      <c r="S54" s="43" t="s">
        <v>118</v>
      </c>
      <c r="T54" s="43" t="s">
        <v>106</v>
      </c>
      <c r="U54" s="43" t="s">
        <v>106</v>
      </c>
      <c r="V54" s="43" t="s">
        <v>325</v>
      </c>
      <c r="W54" s="43" t="s">
        <v>110</v>
      </c>
      <c r="X54" s="43" t="s">
        <v>379</v>
      </c>
      <c r="Y54" s="43" t="s">
        <v>106</v>
      </c>
      <c r="Z54" s="43" t="s">
        <v>380</v>
      </c>
      <c r="AA54" s="44" t="b">
        <v>0</v>
      </c>
      <c r="AB54" s="43" t="s">
        <v>106</v>
      </c>
      <c r="AC54" s="43" t="s">
        <v>106</v>
      </c>
      <c r="AD54" s="45"/>
      <c r="AE54" s="44" t="b">
        <v>0</v>
      </c>
      <c r="AF54" s="43" t="s">
        <v>380</v>
      </c>
      <c r="AG54" s="43" t="s">
        <v>107</v>
      </c>
      <c r="AH54" s="43" t="s">
        <v>382</v>
      </c>
      <c r="AI54" s="43" t="s">
        <v>383</v>
      </c>
      <c r="AJ54" s="43" t="s">
        <v>383</v>
      </c>
      <c r="AK54" s="43" t="s">
        <v>384</v>
      </c>
      <c r="AL54" s="43" t="s">
        <v>385</v>
      </c>
      <c r="AM54" s="43" t="s">
        <v>106</v>
      </c>
      <c r="AN54" s="43" t="s">
        <v>106</v>
      </c>
      <c r="AO54" s="43" t="s">
        <v>106</v>
      </c>
      <c r="AP54" s="43" t="s">
        <v>389</v>
      </c>
      <c r="AQ54" s="43" t="s">
        <v>389</v>
      </c>
      <c r="AR54" s="43" t="s">
        <v>566</v>
      </c>
      <c r="AS54" s="43" t="s">
        <v>106</v>
      </c>
      <c r="AT54" s="43" t="s">
        <v>106</v>
      </c>
      <c r="AU54" s="43" t="s">
        <v>106</v>
      </c>
      <c r="AV54" s="43" t="s">
        <v>425</v>
      </c>
      <c r="AW54" s="43" t="s">
        <v>394</v>
      </c>
      <c r="AX54" s="44">
        <v>7770</v>
      </c>
      <c r="AY54" s="43" t="s">
        <v>117</v>
      </c>
      <c r="AZ54" s="43" t="s">
        <v>395</v>
      </c>
      <c r="BA54" s="43" t="s">
        <v>111</v>
      </c>
      <c r="BB54" s="43" t="s">
        <v>644</v>
      </c>
      <c r="BC54" s="43" t="s">
        <v>396</v>
      </c>
      <c r="BD54" s="43" t="s">
        <v>397</v>
      </c>
      <c r="BE54" s="43" t="s">
        <v>398</v>
      </c>
      <c r="BF54" s="43" t="s">
        <v>106</v>
      </c>
      <c r="BG54" s="43" t="s">
        <v>106</v>
      </c>
      <c r="BH54" s="43" t="s">
        <v>124</v>
      </c>
      <c r="BI54" s="43" t="s">
        <v>106</v>
      </c>
      <c r="BJ54" s="45"/>
      <c r="BK54" s="47">
        <v>37922</v>
      </c>
      <c r="BL54" s="43" t="s">
        <v>106</v>
      </c>
      <c r="BM54" s="43" t="s">
        <v>112</v>
      </c>
    </row>
    <row r="55" spans="1:65" ht="15.6" customHeight="1" x14ac:dyDescent="0.3">
      <c r="A55" s="43" t="s">
        <v>696</v>
      </c>
      <c r="B55" s="43" t="s">
        <v>583</v>
      </c>
      <c r="C55" s="43" t="s">
        <v>326</v>
      </c>
      <c r="D55" s="44" t="b">
        <v>0</v>
      </c>
      <c r="E55" s="44" t="b">
        <v>0</v>
      </c>
      <c r="F55" s="43" t="s">
        <v>107</v>
      </c>
      <c r="G55" s="43" t="s">
        <v>414</v>
      </c>
      <c r="H55" s="43" t="s">
        <v>485</v>
      </c>
      <c r="I55" s="43" t="s">
        <v>377</v>
      </c>
      <c r="J55" s="43" t="s">
        <v>697</v>
      </c>
      <c r="K55" s="43" t="s">
        <v>106</v>
      </c>
      <c r="L55" s="44">
        <v>33.447387300000003</v>
      </c>
      <c r="M55" s="44">
        <v>-107.86936609999999</v>
      </c>
      <c r="N55" s="44">
        <v>233266</v>
      </c>
      <c r="O55" s="44">
        <v>3704376</v>
      </c>
      <c r="P55" s="44">
        <v>13</v>
      </c>
      <c r="Q55" s="43" t="s">
        <v>109</v>
      </c>
      <c r="R55" s="43" t="s">
        <v>113</v>
      </c>
      <c r="S55" s="43" t="s">
        <v>114</v>
      </c>
      <c r="T55" s="43" t="s">
        <v>106</v>
      </c>
      <c r="U55" s="43" t="s">
        <v>106</v>
      </c>
      <c r="V55" s="43" t="s">
        <v>670</v>
      </c>
      <c r="W55" s="43" t="s">
        <v>110</v>
      </c>
      <c r="X55" s="43" t="s">
        <v>115</v>
      </c>
      <c r="Y55" s="43" t="s">
        <v>106</v>
      </c>
      <c r="Z55" s="43" t="s">
        <v>380</v>
      </c>
      <c r="AA55" s="44" t="b">
        <v>0</v>
      </c>
      <c r="AB55" s="43" t="s">
        <v>106</v>
      </c>
      <c r="AC55" s="43" t="s">
        <v>106</v>
      </c>
      <c r="AD55" s="45"/>
      <c r="AE55" s="44" t="b">
        <v>0</v>
      </c>
      <c r="AF55" s="43" t="s">
        <v>106</v>
      </c>
      <c r="AG55" s="43" t="s">
        <v>107</v>
      </c>
      <c r="AH55" s="43" t="s">
        <v>382</v>
      </c>
      <c r="AI55" s="43" t="s">
        <v>383</v>
      </c>
      <c r="AJ55" s="43" t="s">
        <v>383</v>
      </c>
      <c r="AK55" s="43" t="s">
        <v>384</v>
      </c>
      <c r="AL55" s="43" t="s">
        <v>385</v>
      </c>
      <c r="AM55" s="43" t="s">
        <v>106</v>
      </c>
      <c r="AN55" s="43" t="s">
        <v>106</v>
      </c>
      <c r="AO55" s="43" t="s">
        <v>106</v>
      </c>
      <c r="AP55" s="43" t="s">
        <v>389</v>
      </c>
      <c r="AQ55" s="43" t="s">
        <v>389</v>
      </c>
      <c r="AR55" s="43" t="s">
        <v>566</v>
      </c>
      <c r="AS55" s="43" t="s">
        <v>672</v>
      </c>
      <c r="AT55" s="43" t="s">
        <v>106</v>
      </c>
      <c r="AU55" s="43" t="s">
        <v>106</v>
      </c>
      <c r="AV55" s="43" t="s">
        <v>675</v>
      </c>
      <c r="AW55" s="43" t="s">
        <v>563</v>
      </c>
      <c r="AX55" s="44">
        <v>7800</v>
      </c>
      <c r="AY55" s="43" t="s">
        <v>117</v>
      </c>
      <c r="AZ55" s="43" t="s">
        <v>395</v>
      </c>
      <c r="BA55" s="43" t="s">
        <v>111</v>
      </c>
      <c r="BB55" s="43" t="s">
        <v>587</v>
      </c>
      <c r="BC55" s="43" t="s">
        <v>396</v>
      </c>
      <c r="BD55" s="43" t="s">
        <v>397</v>
      </c>
      <c r="BE55" s="43" t="s">
        <v>398</v>
      </c>
      <c r="BF55" s="43" t="s">
        <v>106</v>
      </c>
      <c r="BG55" s="43" t="s">
        <v>106</v>
      </c>
      <c r="BH55" s="43" t="s">
        <v>564</v>
      </c>
      <c r="BI55" s="43" t="s">
        <v>106</v>
      </c>
      <c r="BJ55" s="45"/>
      <c r="BK55" s="47">
        <v>37922</v>
      </c>
      <c r="BL55" s="43" t="s">
        <v>106</v>
      </c>
      <c r="BM55" s="43" t="s">
        <v>106</v>
      </c>
    </row>
    <row r="56" spans="1:65" ht="15.6" customHeight="1" x14ac:dyDescent="0.3">
      <c r="A56" s="43" t="s">
        <v>363</v>
      </c>
      <c r="B56" s="43" t="s">
        <v>583</v>
      </c>
      <c r="C56" s="43" t="s">
        <v>326</v>
      </c>
      <c r="D56" s="44" t="b">
        <v>0</v>
      </c>
      <c r="E56" s="44" t="b">
        <v>1</v>
      </c>
      <c r="F56" s="43" t="s">
        <v>122</v>
      </c>
      <c r="G56" s="43" t="s">
        <v>332</v>
      </c>
      <c r="H56" s="43" t="s">
        <v>376</v>
      </c>
      <c r="I56" s="43" t="s">
        <v>415</v>
      </c>
      <c r="J56" s="43" t="s">
        <v>128</v>
      </c>
      <c r="K56" s="43" t="s">
        <v>106</v>
      </c>
      <c r="L56" s="44">
        <v>33.471589000000002</v>
      </c>
      <c r="M56" s="44">
        <v>-107.9636019</v>
      </c>
      <c r="N56" s="44">
        <v>224580</v>
      </c>
      <c r="O56" s="44">
        <v>3707307</v>
      </c>
      <c r="P56" s="44">
        <v>13</v>
      </c>
      <c r="Q56" s="43" t="s">
        <v>109</v>
      </c>
      <c r="R56" s="43" t="s">
        <v>113</v>
      </c>
      <c r="S56" s="43" t="s">
        <v>114</v>
      </c>
      <c r="T56" s="43" t="s">
        <v>106</v>
      </c>
      <c r="U56" s="43" t="s">
        <v>325</v>
      </c>
      <c r="V56" s="43" t="s">
        <v>106</v>
      </c>
      <c r="W56" s="43" t="s">
        <v>404</v>
      </c>
      <c r="X56" s="43" t="s">
        <v>379</v>
      </c>
      <c r="Y56" s="43" t="s">
        <v>698</v>
      </c>
      <c r="Z56" s="43" t="s">
        <v>380</v>
      </c>
      <c r="AA56" s="44" t="b">
        <v>0</v>
      </c>
      <c r="AB56" s="43" t="s">
        <v>106</v>
      </c>
      <c r="AC56" s="43" t="s">
        <v>106</v>
      </c>
      <c r="AD56" s="45"/>
      <c r="AE56" s="44" t="b">
        <v>0</v>
      </c>
      <c r="AF56" s="43" t="s">
        <v>380</v>
      </c>
      <c r="AG56" s="43" t="s">
        <v>122</v>
      </c>
      <c r="AH56" s="43" t="s">
        <v>382</v>
      </c>
      <c r="AI56" s="43" t="s">
        <v>383</v>
      </c>
      <c r="AJ56" s="43" t="s">
        <v>383</v>
      </c>
      <c r="AK56" s="43" t="s">
        <v>106</v>
      </c>
      <c r="AL56" s="43" t="s">
        <v>447</v>
      </c>
      <c r="AM56" s="43" t="s">
        <v>106</v>
      </c>
      <c r="AN56" s="43" t="s">
        <v>106</v>
      </c>
      <c r="AO56" s="43" t="s">
        <v>106</v>
      </c>
      <c r="AP56" s="43" t="s">
        <v>106</v>
      </c>
      <c r="AQ56" s="43" t="s">
        <v>106</v>
      </c>
      <c r="AR56" s="43" t="s">
        <v>566</v>
      </c>
      <c r="AS56" s="43" t="s">
        <v>425</v>
      </c>
      <c r="AT56" s="43" t="s">
        <v>106</v>
      </c>
      <c r="AU56" s="43" t="s">
        <v>106</v>
      </c>
      <c r="AV56" s="43" t="s">
        <v>425</v>
      </c>
      <c r="AW56" s="43" t="s">
        <v>394</v>
      </c>
      <c r="AX56" s="44">
        <v>7580</v>
      </c>
      <c r="AY56" s="43" t="s">
        <v>113</v>
      </c>
      <c r="AZ56" s="43" t="s">
        <v>395</v>
      </c>
      <c r="BA56" s="43" t="s">
        <v>111</v>
      </c>
      <c r="BB56" s="43" t="s">
        <v>106</v>
      </c>
      <c r="BC56" s="43" t="s">
        <v>396</v>
      </c>
      <c r="BD56" s="43" t="s">
        <v>397</v>
      </c>
      <c r="BE56" s="43" t="s">
        <v>398</v>
      </c>
      <c r="BF56" s="43" t="s">
        <v>106</v>
      </c>
      <c r="BG56" s="43" t="s">
        <v>567</v>
      </c>
      <c r="BH56" s="43" t="s">
        <v>124</v>
      </c>
      <c r="BI56" s="43" t="s">
        <v>106</v>
      </c>
      <c r="BJ56" s="45"/>
      <c r="BK56" s="47">
        <v>44345</v>
      </c>
      <c r="BL56" s="43" t="s">
        <v>106</v>
      </c>
      <c r="BM56" s="43" t="s">
        <v>112</v>
      </c>
    </row>
    <row r="57" spans="1:65" ht="15.6" customHeight="1" x14ac:dyDescent="0.3">
      <c r="A57" s="6"/>
      <c r="B57" s="6"/>
      <c r="C57" s="6"/>
      <c r="D57" s="6"/>
      <c r="E57" s="6"/>
      <c r="F57" s="6"/>
      <c r="G57" s="6"/>
      <c r="H57" s="6"/>
      <c r="I57" s="6"/>
      <c r="J57" s="6"/>
      <c r="K57" s="6"/>
      <c r="L57" s="6"/>
      <c r="M57" s="6"/>
      <c r="N57" s="6"/>
      <c r="O57" s="6"/>
      <c r="P57" s="6"/>
      <c r="Q57" s="6"/>
      <c r="R57" s="6"/>
      <c r="S57" s="6"/>
    </row>
    <row r="58" spans="1:65" ht="15.6" customHeight="1" x14ac:dyDescent="0.3">
      <c r="A58" s="6"/>
      <c r="B58" s="6"/>
      <c r="C58" s="6"/>
      <c r="D58" s="6"/>
      <c r="E58" s="6"/>
      <c r="F58" s="6"/>
      <c r="G58" s="6"/>
      <c r="H58" s="6"/>
      <c r="I58" s="6"/>
      <c r="J58" s="6"/>
      <c r="K58" s="6"/>
      <c r="L58" s="6"/>
      <c r="M58" s="6"/>
      <c r="N58" s="6"/>
      <c r="O58" s="6"/>
      <c r="P58" s="6"/>
      <c r="Q58" s="6"/>
      <c r="R58" s="6"/>
      <c r="S58" s="6"/>
    </row>
    <row r="59" spans="1:65" ht="15.6" customHeight="1" x14ac:dyDescent="0.3">
      <c r="A59" s="6"/>
      <c r="B59" s="6"/>
      <c r="C59" s="6"/>
      <c r="D59" s="6"/>
      <c r="E59" s="6"/>
      <c r="F59" s="6"/>
      <c r="G59" s="6"/>
      <c r="H59" s="6"/>
      <c r="I59" s="6"/>
      <c r="J59" s="6"/>
      <c r="K59" s="6"/>
      <c r="L59" s="6"/>
      <c r="M59" s="6"/>
      <c r="N59" s="6"/>
      <c r="O59" s="6"/>
      <c r="P59" s="6"/>
      <c r="Q59" s="6"/>
      <c r="R59" s="6"/>
      <c r="S59" s="6"/>
    </row>
    <row r="60" spans="1:65" ht="15.6" customHeight="1" x14ac:dyDescent="0.3">
      <c r="A60" s="6"/>
      <c r="B60" s="6"/>
      <c r="C60" s="6"/>
      <c r="D60" s="6"/>
      <c r="E60" s="6"/>
      <c r="F60" s="6"/>
      <c r="G60" s="6"/>
      <c r="H60" s="6"/>
      <c r="I60" s="6"/>
      <c r="J60" s="6"/>
      <c r="K60" s="6"/>
      <c r="L60" s="6"/>
      <c r="M60" s="6"/>
      <c r="N60" s="6"/>
      <c r="O60" s="6"/>
      <c r="P60" s="6"/>
      <c r="Q60" s="6"/>
      <c r="R60" s="6"/>
      <c r="S60" s="6"/>
    </row>
    <row r="61" spans="1:65" ht="15.6" customHeight="1" x14ac:dyDescent="0.3">
      <c r="A61" s="6"/>
      <c r="B61" s="6"/>
      <c r="C61" s="6"/>
      <c r="D61" s="6"/>
      <c r="E61" s="6"/>
      <c r="F61" s="6"/>
      <c r="G61" s="6"/>
      <c r="H61" s="6"/>
      <c r="I61" s="6"/>
      <c r="J61" s="6"/>
      <c r="K61" s="6"/>
      <c r="L61" s="6"/>
      <c r="M61" s="6"/>
      <c r="N61" s="6"/>
      <c r="O61" s="6"/>
      <c r="P61" s="6"/>
      <c r="Q61" s="6"/>
      <c r="R61" s="6"/>
      <c r="S61" s="6"/>
    </row>
    <row r="62" spans="1:65" ht="15.6" customHeight="1" x14ac:dyDescent="0.3">
      <c r="A62" s="6"/>
      <c r="B62" s="6"/>
      <c r="C62" s="6"/>
      <c r="D62" s="6"/>
      <c r="E62" s="6"/>
      <c r="F62" s="6"/>
      <c r="G62" s="6"/>
      <c r="H62" s="6"/>
      <c r="I62" s="6"/>
      <c r="J62" s="6"/>
      <c r="K62" s="6"/>
      <c r="L62" s="6"/>
      <c r="M62" s="6"/>
      <c r="N62" s="6"/>
      <c r="O62" s="6"/>
      <c r="P62" s="6"/>
      <c r="Q62" s="6"/>
      <c r="R62" s="6"/>
      <c r="S62" s="6"/>
    </row>
    <row r="63" spans="1:65" ht="15.6" customHeight="1" x14ac:dyDescent="0.3">
      <c r="A63" s="6"/>
      <c r="B63" s="6"/>
      <c r="C63" s="6"/>
      <c r="D63" s="6"/>
      <c r="E63" s="6"/>
      <c r="F63" s="6"/>
      <c r="G63" s="6"/>
      <c r="H63" s="6"/>
      <c r="I63" s="6"/>
      <c r="J63" s="6"/>
      <c r="K63" s="6"/>
      <c r="L63" s="6"/>
      <c r="M63" s="6"/>
      <c r="N63" s="6"/>
      <c r="O63" s="6"/>
      <c r="P63" s="6"/>
      <c r="Q63" s="6"/>
      <c r="R63" s="6"/>
      <c r="S63" s="6"/>
    </row>
    <row r="64" spans="1:65" ht="15.6" customHeight="1" x14ac:dyDescent="0.3">
      <c r="A64" s="6"/>
      <c r="B64" s="6"/>
      <c r="C64" s="6"/>
      <c r="D64" s="6"/>
      <c r="E64" s="6"/>
      <c r="F64" s="6"/>
      <c r="G64" s="6"/>
      <c r="H64" s="6"/>
      <c r="I64" s="6"/>
      <c r="J64" s="6"/>
      <c r="K64" s="6"/>
      <c r="L64" s="6"/>
      <c r="M64" s="6"/>
      <c r="N64" s="6"/>
      <c r="O64" s="6"/>
      <c r="P64" s="6"/>
      <c r="Q64" s="6"/>
      <c r="R64" s="6"/>
      <c r="S64" s="6"/>
    </row>
    <row r="65" spans="1:19" ht="15.6" customHeight="1" x14ac:dyDescent="0.3">
      <c r="A65" s="6"/>
      <c r="B65" s="6"/>
      <c r="C65" s="6"/>
      <c r="D65" s="6"/>
      <c r="E65" s="6"/>
      <c r="F65" s="6"/>
      <c r="G65" s="6"/>
      <c r="H65" s="6"/>
      <c r="I65" s="6"/>
      <c r="J65" s="6"/>
      <c r="K65" s="6"/>
      <c r="L65" s="6"/>
      <c r="M65" s="6"/>
      <c r="N65" s="6"/>
      <c r="O65" s="6"/>
      <c r="P65" s="6"/>
      <c r="Q65" s="6"/>
      <c r="R65" s="6"/>
      <c r="S65" s="6"/>
    </row>
    <row r="66" spans="1:19" ht="15.6" customHeight="1" x14ac:dyDescent="0.3">
      <c r="A66" s="6"/>
      <c r="B66" s="6"/>
      <c r="C66" s="6"/>
      <c r="D66" s="6"/>
      <c r="E66" s="6"/>
      <c r="F66" s="6"/>
      <c r="G66" s="6"/>
      <c r="H66" s="6"/>
      <c r="I66" s="6"/>
      <c r="J66" s="6"/>
      <c r="K66" s="6"/>
      <c r="L66" s="6"/>
      <c r="M66" s="6"/>
      <c r="N66" s="6"/>
      <c r="O66" s="6"/>
      <c r="P66" s="6"/>
      <c r="Q66" s="6"/>
      <c r="R66" s="6"/>
      <c r="S66" s="6"/>
    </row>
    <row r="67" spans="1:19" ht="15.6" customHeight="1" x14ac:dyDescent="0.3">
      <c r="A67" s="6"/>
      <c r="B67" s="6"/>
      <c r="C67" s="6"/>
      <c r="D67" s="7"/>
      <c r="E67" s="6"/>
      <c r="F67" s="6"/>
      <c r="G67" s="6"/>
      <c r="H67" s="6"/>
      <c r="I67" s="6"/>
      <c r="J67" s="6"/>
      <c r="K67" s="6"/>
      <c r="L67" s="6"/>
      <c r="M67" s="6"/>
      <c r="N67" s="6"/>
      <c r="O67" s="6"/>
      <c r="P67" s="6"/>
      <c r="Q67" s="6"/>
      <c r="R67" s="6"/>
      <c r="S67" s="6"/>
    </row>
    <row r="68" spans="1:19" ht="15.6" customHeight="1" x14ac:dyDescent="0.3">
      <c r="A68" s="6"/>
      <c r="B68" s="6"/>
      <c r="C68" s="6"/>
      <c r="D68" s="7"/>
      <c r="E68" s="6"/>
      <c r="F68" s="6"/>
      <c r="G68" s="6"/>
      <c r="H68" s="6"/>
      <c r="I68" s="6"/>
      <c r="J68" s="6"/>
      <c r="K68" s="6"/>
      <c r="L68" s="6"/>
      <c r="M68" s="6"/>
      <c r="N68" s="6"/>
      <c r="O68" s="6"/>
      <c r="P68" s="6"/>
      <c r="Q68" s="6"/>
      <c r="R68" s="6"/>
      <c r="S68" s="6"/>
    </row>
    <row r="69" spans="1:19" ht="15.6" customHeight="1" x14ac:dyDescent="0.3">
      <c r="A69" s="6"/>
      <c r="B69" s="6"/>
      <c r="C69" s="6"/>
      <c r="D69" s="7"/>
      <c r="E69" s="6"/>
      <c r="F69" s="6"/>
      <c r="G69" s="6"/>
      <c r="H69" s="6"/>
      <c r="I69" s="6"/>
      <c r="J69" s="6"/>
      <c r="K69" s="6"/>
      <c r="L69" s="6"/>
      <c r="M69" s="6"/>
      <c r="N69" s="6"/>
      <c r="O69" s="6"/>
      <c r="P69" s="6"/>
      <c r="Q69" s="6"/>
      <c r="R69" s="6"/>
      <c r="S69" s="6"/>
    </row>
    <row r="70" spans="1:19" ht="15.6" customHeight="1" x14ac:dyDescent="0.3">
      <c r="A70" s="6"/>
      <c r="B70" s="6"/>
      <c r="C70" s="6"/>
      <c r="D70" s="7"/>
      <c r="E70" s="6"/>
      <c r="F70" s="6"/>
      <c r="G70" s="6"/>
      <c r="H70" s="6"/>
      <c r="I70" s="6"/>
      <c r="J70" s="6"/>
      <c r="K70" s="6"/>
      <c r="L70" s="6"/>
      <c r="M70" s="6"/>
      <c r="N70" s="6"/>
      <c r="O70" s="6"/>
      <c r="P70" s="6"/>
      <c r="Q70" s="6"/>
      <c r="R70" s="6"/>
      <c r="S70" s="6"/>
    </row>
    <row r="71" spans="1:19" ht="15.6" customHeight="1" x14ac:dyDescent="0.3">
      <c r="A71" s="6"/>
      <c r="B71" s="6"/>
      <c r="C71" s="6"/>
      <c r="D71" s="6"/>
      <c r="E71" s="6"/>
      <c r="F71" s="6"/>
      <c r="G71" s="6"/>
      <c r="H71" s="6"/>
      <c r="I71" s="6"/>
      <c r="J71" s="6"/>
      <c r="K71" s="6"/>
      <c r="L71" s="6"/>
      <c r="M71" s="6"/>
      <c r="N71" s="6"/>
      <c r="O71" s="6"/>
      <c r="P71" s="6"/>
      <c r="Q71" s="6"/>
      <c r="R71" s="6"/>
      <c r="S71" s="6"/>
    </row>
    <row r="72" spans="1:19" ht="15.6" customHeight="1" x14ac:dyDescent="0.3">
      <c r="A72" s="6"/>
      <c r="B72" s="6"/>
      <c r="C72" s="6"/>
      <c r="D72" s="6"/>
      <c r="E72" s="6"/>
      <c r="F72" s="6"/>
      <c r="G72" s="6"/>
      <c r="H72" s="6"/>
      <c r="I72" s="6"/>
      <c r="J72" s="6"/>
      <c r="K72" s="6"/>
      <c r="L72" s="6"/>
      <c r="M72" s="6"/>
      <c r="N72" s="6"/>
      <c r="O72" s="6"/>
      <c r="P72" s="6"/>
      <c r="Q72" s="6"/>
      <c r="R72" s="6"/>
      <c r="S72" s="6"/>
    </row>
    <row r="73" spans="1:19" ht="15.6" customHeight="1" x14ac:dyDescent="0.3">
      <c r="A73" s="6"/>
      <c r="B73" s="6"/>
      <c r="C73" s="6"/>
      <c r="D73" s="6"/>
      <c r="E73" s="6"/>
      <c r="F73" s="6"/>
      <c r="G73" s="6"/>
      <c r="H73" s="6"/>
      <c r="I73" s="6"/>
      <c r="J73" s="6"/>
      <c r="K73" s="6"/>
      <c r="L73" s="6"/>
      <c r="M73" s="6"/>
      <c r="N73" s="6"/>
      <c r="O73" s="6"/>
      <c r="P73" s="6"/>
      <c r="Q73" s="6"/>
      <c r="R73" s="6"/>
      <c r="S73" s="6"/>
    </row>
    <row r="74" spans="1:19" ht="15.6" customHeight="1" x14ac:dyDescent="0.3">
      <c r="A74" s="6"/>
      <c r="B74" s="6"/>
      <c r="C74" s="6"/>
      <c r="D74" s="6"/>
      <c r="E74" s="6"/>
      <c r="F74" s="6"/>
      <c r="G74" s="6"/>
      <c r="H74" s="6"/>
      <c r="I74" s="6"/>
      <c r="J74" s="6"/>
      <c r="K74" s="6"/>
      <c r="L74" s="6"/>
      <c r="M74" s="6"/>
      <c r="N74" s="6"/>
      <c r="O74" s="6"/>
      <c r="P74" s="6"/>
      <c r="Q74" s="6"/>
      <c r="R74" s="6"/>
      <c r="S74" s="6"/>
    </row>
    <row r="75" spans="1:19" ht="15.6" customHeight="1" x14ac:dyDescent="0.3">
      <c r="A75" s="6"/>
      <c r="B75" s="6"/>
      <c r="C75" s="6"/>
      <c r="D75" s="6"/>
      <c r="E75" s="6"/>
      <c r="F75" s="6"/>
      <c r="G75" s="6"/>
      <c r="H75" s="6"/>
      <c r="I75" s="6"/>
      <c r="J75" s="6"/>
      <c r="K75" s="6"/>
      <c r="L75" s="6"/>
      <c r="M75" s="6"/>
      <c r="N75" s="6"/>
      <c r="O75" s="6"/>
      <c r="P75" s="6"/>
      <c r="Q75" s="6"/>
      <c r="R75" s="6"/>
      <c r="S75" s="6"/>
    </row>
  </sheetData>
  <sortState ref="A2:EE39">
    <sortCondition ref="A2:A39"/>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selection activeCell="D10" sqref="D10"/>
    </sheetView>
  </sheetViews>
  <sheetFormatPr defaultRowHeight="20.399999999999999" customHeight="1" x14ac:dyDescent="0.3"/>
  <cols>
    <col min="1" max="1" width="13.88671875" style="15" customWidth="1"/>
    <col min="2" max="2" width="36.5546875" style="15" customWidth="1"/>
    <col min="3" max="16384" width="8.88671875" style="15"/>
  </cols>
  <sheetData>
    <row r="1" spans="1:3" ht="20.399999999999999" customHeight="1" x14ac:dyDescent="0.3">
      <c r="A1" s="3" t="s">
        <v>302</v>
      </c>
    </row>
    <row r="2" spans="1:3" ht="20.399999999999999" customHeight="1" x14ac:dyDescent="0.3">
      <c r="A2" s="19" t="s">
        <v>0</v>
      </c>
      <c r="B2" s="19" t="s">
        <v>299</v>
      </c>
    </row>
    <row r="3" spans="1:3" ht="20.399999999999999" customHeight="1" x14ac:dyDescent="0.3">
      <c r="A3" s="20" t="s">
        <v>373</v>
      </c>
      <c r="B3" s="20" t="s">
        <v>699</v>
      </c>
    </row>
    <row r="4" spans="1:3" ht="20.399999999999999" customHeight="1" x14ac:dyDescent="0.3">
      <c r="A4" s="20" t="s">
        <v>373</v>
      </c>
      <c r="B4" s="20" t="s">
        <v>700</v>
      </c>
    </row>
    <row r="5" spans="1:3" ht="20.399999999999999" customHeight="1" x14ac:dyDescent="0.3">
      <c r="A5" s="20" t="s">
        <v>361</v>
      </c>
      <c r="B5" s="20" t="s">
        <v>348</v>
      </c>
    </row>
    <row r="6" spans="1:3" ht="20.399999999999999" customHeight="1" x14ac:dyDescent="0.3">
      <c r="A6" s="20" t="s">
        <v>361</v>
      </c>
      <c r="B6" s="20" t="s">
        <v>700</v>
      </c>
    </row>
    <row r="7" spans="1:3" ht="20.399999999999999" customHeight="1" x14ac:dyDescent="0.3">
      <c r="A7" s="20" t="s">
        <v>426</v>
      </c>
      <c r="B7" s="20" t="s">
        <v>701</v>
      </c>
    </row>
    <row r="8" spans="1:3" ht="20.399999999999999" customHeight="1" x14ac:dyDescent="0.3">
      <c r="A8" s="20" t="s">
        <v>461</v>
      </c>
      <c r="B8" s="20" t="s">
        <v>702</v>
      </c>
    </row>
    <row r="9" spans="1:3" ht="20.399999999999999" customHeight="1" x14ac:dyDescent="0.3">
      <c r="A9" s="20" t="s">
        <v>366</v>
      </c>
      <c r="B9" s="20" t="s">
        <v>327</v>
      </c>
    </row>
    <row r="10" spans="1:3" ht="20.399999999999999" customHeight="1" x14ac:dyDescent="0.3">
      <c r="A10" s="20" t="s">
        <v>613</v>
      </c>
      <c r="B10" s="20" t="s">
        <v>703</v>
      </c>
      <c r="C10" s="21"/>
    </row>
    <row r="11" spans="1:3" ht="20.399999999999999" customHeight="1" x14ac:dyDescent="0.3">
      <c r="A11" s="20" t="s">
        <v>364</v>
      </c>
      <c r="B11" s="20" t="s">
        <v>704</v>
      </c>
      <c r="C11" s="21"/>
    </row>
    <row r="12" spans="1:3" ht="20.399999999999999" customHeight="1" x14ac:dyDescent="0.3">
      <c r="A12" s="20" t="s">
        <v>630</v>
      </c>
      <c r="B12" s="20" t="s">
        <v>705</v>
      </c>
      <c r="C12" s="21"/>
    </row>
    <row r="13" spans="1:3" ht="20.399999999999999" customHeight="1" x14ac:dyDescent="0.3">
      <c r="A13" s="20" t="s">
        <v>630</v>
      </c>
      <c r="B13" s="20" t="s">
        <v>706</v>
      </c>
      <c r="C13" s="21"/>
    </row>
    <row r="14" spans="1:3" ht="20.399999999999999" customHeight="1" x14ac:dyDescent="0.3">
      <c r="A14" s="20" t="s">
        <v>637</v>
      </c>
      <c r="B14" s="20" t="s">
        <v>707</v>
      </c>
      <c r="C14" s="21"/>
    </row>
    <row r="15" spans="1:3" ht="20.399999999999999" customHeight="1" x14ac:dyDescent="0.3">
      <c r="A15" s="20" t="s">
        <v>645</v>
      </c>
      <c r="B15" s="20" t="s">
        <v>708</v>
      </c>
      <c r="C15" s="21"/>
    </row>
    <row r="16" spans="1:3" ht="19.2" customHeight="1" x14ac:dyDescent="0.3">
      <c r="A16" s="20" t="s">
        <v>360</v>
      </c>
      <c r="B16" s="20" t="s">
        <v>329</v>
      </c>
      <c r="C16" s="21"/>
    </row>
    <row r="17" spans="1:3" ht="20.399999999999999" customHeight="1" x14ac:dyDescent="0.3">
      <c r="A17" s="20" t="s">
        <v>668</v>
      </c>
      <c r="B17" s="20" t="s">
        <v>709</v>
      </c>
      <c r="C17" s="21"/>
    </row>
    <row r="18" spans="1:3" ht="20.399999999999999" customHeight="1" x14ac:dyDescent="0.3">
      <c r="A18" s="20" t="s">
        <v>668</v>
      </c>
      <c r="B18" s="20" t="s">
        <v>710</v>
      </c>
      <c r="C18" s="21"/>
    </row>
    <row r="19" spans="1:3" ht="20.399999999999999" customHeight="1" x14ac:dyDescent="0.3">
      <c r="A19" s="20" t="s">
        <v>680</v>
      </c>
      <c r="B19" s="20" t="s">
        <v>711</v>
      </c>
      <c r="C19" s="21"/>
    </row>
    <row r="20" spans="1:3" ht="20.399999999999999" customHeight="1" x14ac:dyDescent="0.3">
      <c r="A20" s="20" t="s">
        <v>680</v>
      </c>
      <c r="B20" s="20" t="s">
        <v>709</v>
      </c>
      <c r="C20" s="21"/>
    </row>
    <row r="21" spans="1:3" ht="20.399999999999999" customHeight="1" x14ac:dyDescent="0.3">
      <c r="A21" s="20" t="s">
        <v>680</v>
      </c>
      <c r="B21" s="20" t="s">
        <v>712</v>
      </c>
      <c r="C21" s="21"/>
    </row>
    <row r="22" spans="1:3" ht="20.399999999999999" customHeight="1" x14ac:dyDescent="0.3">
      <c r="A22" s="20" t="s">
        <v>680</v>
      </c>
      <c r="B22" s="20" t="s">
        <v>710</v>
      </c>
      <c r="C22" s="21"/>
    </row>
    <row r="23" spans="1:3" ht="28.2" customHeight="1" x14ac:dyDescent="0.3">
      <c r="A23" s="20" t="s">
        <v>680</v>
      </c>
      <c r="B23" s="20" t="s">
        <v>713</v>
      </c>
      <c r="C23" s="21"/>
    </row>
    <row r="24" spans="1:3" ht="20.399999999999999" customHeight="1" x14ac:dyDescent="0.3">
      <c r="A24" s="20" t="s">
        <v>680</v>
      </c>
      <c r="B24" s="20" t="s">
        <v>583</v>
      </c>
      <c r="C24" s="21"/>
    </row>
    <row r="25" spans="1:3" ht="20.399999999999999" customHeight="1" x14ac:dyDescent="0.3">
      <c r="A25" s="20" t="s">
        <v>680</v>
      </c>
      <c r="B25" s="20" t="s">
        <v>669</v>
      </c>
      <c r="C25" s="21"/>
    </row>
    <row r="26" spans="1:3" ht="20.399999999999999" customHeight="1" x14ac:dyDescent="0.3">
      <c r="A26" s="20" t="s">
        <v>680</v>
      </c>
      <c r="B26" s="20" t="s">
        <v>714</v>
      </c>
      <c r="C26" s="21"/>
    </row>
    <row r="27" spans="1:3" ht="20.399999999999999" customHeight="1" x14ac:dyDescent="0.3">
      <c r="A27" s="20" t="s">
        <v>680</v>
      </c>
      <c r="B27" s="20" t="s">
        <v>715</v>
      </c>
      <c r="C27" s="21"/>
    </row>
    <row r="28" spans="1:3" ht="20.399999999999999" customHeight="1" x14ac:dyDescent="0.3">
      <c r="A28" s="20"/>
      <c r="B28" s="20"/>
      <c r="C28" s="21"/>
    </row>
    <row r="29" spans="1:3" ht="20.399999999999999" customHeight="1" x14ac:dyDescent="0.3">
      <c r="A29" s="20"/>
      <c r="B29" s="20"/>
      <c r="C29" s="21"/>
    </row>
    <row r="30" spans="1:3" ht="20.399999999999999" customHeight="1" x14ac:dyDescent="0.3">
      <c r="A30" s="20"/>
      <c r="B30" s="20"/>
      <c r="C30" s="21"/>
    </row>
    <row r="31" spans="1:3" ht="20.399999999999999" customHeight="1" x14ac:dyDescent="0.3">
      <c r="A31" s="20"/>
      <c r="B31" s="20"/>
      <c r="C31" s="21"/>
    </row>
    <row r="32" spans="1:3" ht="20.399999999999999" customHeight="1" x14ac:dyDescent="0.3">
      <c r="A32" s="20"/>
      <c r="B32" s="20"/>
      <c r="C32" s="21"/>
    </row>
    <row r="33" spans="1:3" ht="20.399999999999999" customHeight="1" x14ac:dyDescent="0.3">
      <c r="A33" s="20"/>
      <c r="B33" s="20"/>
      <c r="C33" s="21"/>
    </row>
    <row r="34" spans="1:3" ht="20.399999999999999" customHeight="1" x14ac:dyDescent="0.3">
      <c r="A34" s="20"/>
      <c r="B34" s="20"/>
      <c r="C34" s="21"/>
    </row>
    <row r="35" spans="1:3" ht="20.399999999999999" customHeight="1" x14ac:dyDescent="0.3">
      <c r="A35" s="20"/>
      <c r="B35" s="20"/>
      <c r="C35" s="21"/>
    </row>
    <row r="36" spans="1:3" ht="20.399999999999999" customHeight="1" x14ac:dyDescent="0.3">
      <c r="A36" s="20"/>
      <c r="B36" s="20"/>
      <c r="C36" s="21"/>
    </row>
    <row r="37" spans="1:3" ht="20.399999999999999" customHeight="1" x14ac:dyDescent="0.3">
      <c r="A37" s="20"/>
      <c r="B37" s="20"/>
      <c r="C37" s="21"/>
    </row>
    <row r="38" spans="1:3" ht="20.399999999999999" customHeight="1" x14ac:dyDescent="0.3">
      <c r="A38" s="20"/>
      <c r="B38" s="20"/>
      <c r="C38" s="21"/>
    </row>
    <row r="39" spans="1:3" ht="20.399999999999999" customHeight="1" x14ac:dyDescent="0.3">
      <c r="A39" s="20"/>
      <c r="B39" s="20"/>
      <c r="C39" s="21"/>
    </row>
    <row r="40" spans="1:3" ht="20.399999999999999" customHeight="1" x14ac:dyDescent="0.3">
      <c r="A40" s="20"/>
      <c r="B40" s="20"/>
      <c r="C40" s="21"/>
    </row>
    <row r="41" spans="1:3" ht="20.399999999999999" customHeight="1" x14ac:dyDescent="0.3">
      <c r="A41" s="20"/>
      <c r="B41" s="20"/>
      <c r="C41" s="21"/>
    </row>
    <row r="42" spans="1:3" ht="20.399999999999999" customHeight="1" x14ac:dyDescent="0.3">
      <c r="A42" s="20"/>
      <c r="B42" s="20"/>
      <c r="C42" s="21"/>
    </row>
    <row r="43" spans="1:3" ht="20.399999999999999" customHeight="1" x14ac:dyDescent="0.3">
      <c r="A43" s="20"/>
      <c r="B43" s="20"/>
      <c r="C43" s="21"/>
    </row>
    <row r="44" spans="1:3" ht="20.399999999999999" customHeight="1" x14ac:dyDescent="0.3">
      <c r="A44" s="20"/>
      <c r="B44" s="20"/>
      <c r="C44" s="21"/>
    </row>
    <row r="45" spans="1:3" ht="20.399999999999999" customHeight="1" x14ac:dyDescent="0.3">
      <c r="A45" s="20"/>
      <c r="B45" s="20"/>
      <c r="C45" s="21"/>
    </row>
    <row r="46" spans="1:3" ht="20.399999999999999" customHeight="1" x14ac:dyDescent="0.3">
      <c r="A46" s="20"/>
      <c r="B46" s="20"/>
      <c r="C46" s="21"/>
    </row>
    <row r="47" spans="1:3" ht="20.399999999999999" customHeight="1" x14ac:dyDescent="0.3">
      <c r="A47" s="20"/>
      <c r="B47" s="20"/>
      <c r="C47" s="21"/>
    </row>
    <row r="48" spans="1:3" ht="20.399999999999999" customHeight="1" x14ac:dyDescent="0.3">
      <c r="A48" s="20"/>
      <c r="B48" s="20"/>
      <c r="C48" s="21"/>
    </row>
    <row r="49" spans="1:3" ht="20.399999999999999" customHeight="1" x14ac:dyDescent="0.3">
      <c r="A49" s="20"/>
      <c r="B49" s="20"/>
      <c r="C49" s="21"/>
    </row>
    <row r="50" spans="1:3" ht="20.399999999999999" customHeight="1" x14ac:dyDescent="0.3">
      <c r="A50" s="20"/>
      <c r="B50" s="20"/>
      <c r="C50" s="21"/>
    </row>
    <row r="51" spans="1:3" ht="20.399999999999999" customHeight="1" x14ac:dyDescent="0.3">
      <c r="A51" s="16"/>
      <c r="B51" s="16"/>
    </row>
    <row r="52" spans="1:3" ht="20.399999999999999" customHeight="1" x14ac:dyDescent="0.3">
      <c r="A52" s="16"/>
      <c r="B52" s="16"/>
    </row>
    <row r="53" spans="1:3" ht="20.399999999999999" customHeight="1" x14ac:dyDescent="0.3">
      <c r="A53" s="16"/>
      <c r="B53" s="16"/>
    </row>
    <row r="54" spans="1:3" ht="20.399999999999999" customHeight="1" x14ac:dyDescent="0.3">
      <c r="A54" s="16"/>
      <c r="B54" s="16"/>
    </row>
    <row r="55" spans="1:3" ht="20.399999999999999" customHeight="1" x14ac:dyDescent="0.3">
      <c r="A55" s="16"/>
      <c r="B55" s="16"/>
    </row>
    <row r="56" spans="1:3" ht="20.399999999999999" customHeight="1" x14ac:dyDescent="0.3">
      <c r="A56" s="16"/>
      <c r="B56" s="16"/>
    </row>
    <row r="57" spans="1:3" ht="20.399999999999999" customHeight="1" x14ac:dyDescent="0.3">
      <c r="A57" s="16"/>
      <c r="B57" s="16"/>
    </row>
    <row r="58" spans="1:3" ht="20.399999999999999" customHeight="1" x14ac:dyDescent="0.3">
      <c r="A58" s="16"/>
      <c r="B58" s="16"/>
    </row>
    <row r="59" spans="1:3" ht="20.399999999999999" customHeight="1" x14ac:dyDescent="0.3">
      <c r="A59" s="16"/>
      <c r="B59" s="16"/>
    </row>
    <row r="60" spans="1:3" ht="20.399999999999999" customHeight="1" x14ac:dyDescent="0.3">
      <c r="A60" s="16"/>
      <c r="B60" s="16"/>
    </row>
    <row r="61" spans="1:3" ht="20.399999999999999" customHeight="1" x14ac:dyDescent="0.3">
      <c r="A61" s="16"/>
      <c r="B61" s="16"/>
    </row>
    <row r="62" spans="1:3" ht="20.399999999999999" customHeight="1" x14ac:dyDescent="0.3">
      <c r="A62" s="16"/>
      <c r="B62" s="16"/>
    </row>
    <row r="63" spans="1:3" ht="20.399999999999999" customHeight="1" x14ac:dyDescent="0.3">
      <c r="A63" s="16"/>
      <c r="B63" s="16"/>
    </row>
    <row r="64" spans="1:3" ht="20.399999999999999" customHeight="1" x14ac:dyDescent="0.3">
      <c r="A64" s="16"/>
      <c r="B64" s="16"/>
    </row>
    <row r="65" spans="1:2" ht="20.399999999999999" customHeight="1" x14ac:dyDescent="0.3">
      <c r="A65" s="16"/>
      <c r="B65" s="16"/>
    </row>
    <row r="66" spans="1:2" ht="20.399999999999999" customHeight="1" x14ac:dyDescent="0.3">
      <c r="A66" s="16"/>
      <c r="B66" s="16"/>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selection activeCell="H5" sqref="H5"/>
    </sheetView>
  </sheetViews>
  <sheetFormatPr defaultRowHeight="15.6" x14ac:dyDescent="0.3"/>
  <cols>
    <col min="1" max="1" width="19" style="2" customWidth="1"/>
    <col min="2" max="2" width="11.88671875" style="2" customWidth="1"/>
    <col min="3" max="3" width="14.44140625" style="2" customWidth="1"/>
    <col min="4" max="4" width="12.44140625" style="32" customWidth="1"/>
    <col min="5" max="5" width="11" style="32" customWidth="1"/>
    <col min="6" max="6" width="11" style="28" customWidth="1"/>
    <col min="7" max="7" width="20.44140625" style="2" customWidth="1"/>
    <col min="8" max="16384" width="8.88671875" style="2"/>
  </cols>
  <sheetData>
    <row r="1" spans="1:7" x14ac:dyDescent="0.3">
      <c r="A1" s="2" t="s">
        <v>719</v>
      </c>
    </row>
    <row r="2" spans="1:7" ht="31.2" x14ac:dyDescent="0.3">
      <c r="A2" s="2" t="s">
        <v>338</v>
      </c>
      <c r="B2" s="2" t="s">
        <v>318</v>
      </c>
      <c r="C2" s="2" t="s">
        <v>328</v>
      </c>
      <c r="D2" s="8" t="s">
        <v>334</v>
      </c>
      <c r="E2" s="8" t="s">
        <v>335</v>
      </c>
      <c r="F2" s="29" t="s">
        <v>352</v>
      </c>
      <c r="G2" s="2" t="s">
        <v>319</v>
      </c>
    </row>
    <row r="3" spans="1:7" x14ac:dyDescent="0.3">
      <c r="A3" s="2">
        <v>1937</v>
      </c>
      <c r="D3" s="33">
        <v>325</v>
      </c>
      <c r="E3" s="33"/>
      <c r="F3" s="29"/>
      <c r="G3" s="2" t="s">
        <v>349</v>
      </c>
    </row>
    <row r="4" spans="1:7" ht="31.2" x14ac:dyDescent="0.3">
      <c r="A4" s="2">
        <v>1939</v>
      </c>
      <c r="B4" s="23" t="s">
        <v>361</v>
      </c>
      <c r="C4" s="24" t="s">
        <v>368</v>
      </c>
      <c r="D4" s="33">
        <v>700</v>
      </c>
      <c r="E4" s="33">
        <v>63</v>
      </c>
      <c r="F4" s="29"/>
      <c r="G4" s="2" t="s">
        <v>349</v>
      </c>
    </row>
    <row r="5" spans="1:7" ht="31.2" x14ac:dyDescent="0.3">
      <c r="A5" s="2">
        <v>1940</v>
      </c>
      <c r="B5" s="23" t="s">
        <v>361</v>
      </c>
      <c r="C5" s="24" t="s">
        <v>368</v>
      </c>
      <c r="D5" s="33">
        <v>838</v>
      </c>
      <c r="E5" s="33"/>
      <c r="F5" s="29"/>
      <c r="G5" s="2" t="s">
        <v>349</v>
      </c>
    </row>
    <row r="6" spans="1:7" x14ac:dyDescent="0.3">
      <c r="A6" s="2" t="s">
        <v>341</v>
      </c>
      <c r="D6" s="34"/>
      <c r="E6" s="33"/>
      <c r="F6" s="30">
        <f>SUM(D3:D5)</f>
        <v>1863</v>
      </c>
      <c r="G6" s="2" t="s">
        <v>349</v>
      </c>
    </row>
    <row r="7" spans="1:7" x14ac:dyDescent="0.3">
      <c r="A7" s="2" t="s">
        <v>339</v>
      </c>
      <c r="B7" s="23" t="s">
        <v>360</v>
      </c>
      <c r="C7" s="24" t="s">
        <v>330</v>
      </c>
      <c r="D7" s="35">
        <v>4000</v>
      </c>
      <c r="E7" s="32">
        <v>45</v>
      </c>
      <c r="G7" s="2" t="s">
        <v>340</v>
      </c>
    </row>
    <row r="8" spans="1:7" x14ac:dyDescent="0.3">
      <c r="A8" s="2" t="s">
        <v>339</v>
      </c>
      <c r="B8" s="23" t="s">
        <v>361</v>
      </c>
      <c r="C8" s="25" t="s">
        <v>329</v>
      </c>
      <c r="D8" s="35">
        <v>8000</v>
      </c>
      <c r="E8" s="32">
        <v>50</v>
      </c>
      <c r="G8" s="2" t="s">
        <v>340</v>
      </c>
    </row>
    <row r="9" spans="1:7" x14ac:dyDescent="0.3">
      <c r="A9" s="2" t="s">
        <v>339</v>
      </c>
      <c r="B9" s="23" t="s">
        <v>362</v>
      </c>
      <c r="C9" s="25" t="s">
        <v>331</v>
      </c>
      <c r="D9" s="35">
        <v>3550</v>
      </c>
      <c r="E9" s="32">
        <v>60</v>
      </c>
      <c r="G9" s="2" t="s">
        <v>340</v>
      </c>
    </row>
    <row r="10" spans="1:7" x14ac:dyDescent="0.3">
      <c r="A10" s="2" t="s">
        <v>339</v>
      </c>
      <c r="B10" s="23" t="s">
        <v>363</v>
      </c>
      <c r="C10" s="25" t="s">
        <v>332</v>
      </c>
      <c r="D10" s="35">
        <v>3000</v>
      </c>
      <c r="E10" s="32">
        <v>50</v>
      </c>
      <c r="G10" s="2" t="s">
        <v>340</v>
      </c>
    </row>
    <row r="11" spans="1:7" ht="31.2" x14ac:dyDescent="0.3">
      <c r="A11" s="2" t="s">
        <v>339</v>
      </c>
      <c r="B11" s="23" t="s">
        <v>366</v>
      </c>
      <c r="C11" s="24" t="s">
        <v>367</v>
      </c>
      <c r="D11" s="35">
        <v>2000</v>
      </c>
      <c r="E11" s="32">
        <v>15</v>
      </c>
      <c r="G11" s="2" t="s">
        <v>340</v>
      </c>
    </row>
    <row r="12" spans="1:7" x14ac:dyDescent="0.3">
      <c r="A12" s="2" t="s">
        <v>339</v>
      </c>
      <c r="B12" s="23" t="s">
        <v>364</v>
      </c>
      <c r="C12" s="25" t="s">
        <v>333</v>
      </c>
      <c r="D12" s="35">
        <v>1350</v>
      </c>
      <c r="E12" s="32">
        <v>50</v>
      </c>
      <c r="G12" s="2" t="s">
        <v>340</v>
      </c>
    </row>
    <row r="13" spans="1:7" x14ac:dyDescent="0.3">
      <c r="A13" s="2" t="s">
        <v>355</v>
      </c>
      <c r="B13" s="23"/>
      <c r="C13" s="25"/>
      <c r="F13" s="31">
        <f>SUM(D7:D12)</f>
        <v>21900</v>
      </c>
      <c r="G13" s="2" t="s">
        <v>340</v>
      </c>
    </row>
    <row r="14" spans="1:7" x14ac:dyDescent="0.3">
      <c r="A14" s="2" t="s">
        <v>342</v>
      </c>
      <c r="B14" s="23" t="s">
        <v>365</v>
      </c>
      <c r="C14" s="25" t="s">
        <v>357</v>
      </c>
      <c r="D14" s="35">
        <v>40000</v>
      </c>
      <c r="E14" s="32" t="s">
        <v>358</v>
      </c>
      <c r="G14" s="2" t="s">
        <v>343</v>
      </c>
    </row>
    <row r="15" spans="1:7" x14ac:dyDescent="0.3">
      <c r="A15" s="2" t="s">
        <v>344</v>
      </c>
      <c r="B15" s="23" t="s">
        <v>361</v>
      </c>
      <c r="C15" s="25" t="s">
        <v>329</v>
      </c>
      <c r="D15" s="35">
        <v>74000</v>
      </c>
      <c r="G15" s="2" t="s">
        <v>359</v>
      </c>
    </row>
    <row r="16" spans="1:7" x14ac:dyDescent="0.3">
      <c r="A16" s="2" t="s">
        <v>351</v>
      </c>
      <c r="B16" s="23"/>
      <c r="C16" s="25"/>
      <c r="D16" s="35">
        <f>SUM(D3:D15)</f>
        <v>137763</v>
      </c>
      <c r="G16" s="2" t="s">
        <v>345</v>
      </c>
    </row>
    <row r="17" spans="2:4" x14ac:dyDescent="0.3">
      <c r="B17" s="23"/>
      <c r="C17" s="25"/>
      <c r="D17" s="36"/>
    </row>
    <row r="18" spans="2:4" x14ac:dyDescent="0.3">
      <c r="B18" s="23"/>
      <c r="C18" s="25"/>
      <c r="D18" s="36"/>
    </row>
    <row r="19" spans="2:4" x14ac:dyDescent="0.3">
      <c r="B19" s="23"/>
      <c r="C19" s="25"/>
      <c r="D19" s="36"/>
    </row>
    <row r="20" spans="2:4" x14ac:dyDescent="0.3">
      <c r="B20" s="23"/>
      <c r="C20" s="25"/>
      <c r="D20" s="36"/>
    </row>
    <row r="21" spans="2:4" x14ac:dyDescent="0.3">
      <c r="B21" s="23"/>
      <c r="C21" s="25"/>
      <c r="D21" s="36"/>
    </row>
    <row r="22" spans="2:4" x14ac:dyDescent="0.3">
      <c r="B22" s="23"/>
      <c r="C22" s="25"/>
      <c r="D22" s="36"/>
    </row>
    <row r="23" spans="2:4" x14ac:dyDescent="0.3">
      <c r="B23" s="23"/>
      <c r="C23" s="25"/>
      <c r="D23" s="36"/>
    </row>
    <row r="24" spans="2:4" x14ac:dyDescent="0.3">
      <c r="B24" s="23"/>
      <c r="C24" s="25"/>
      <c r="D24" s="36"/>
    </row>
    <row r="25" spans="2:4" x14ac:dyDescent="0.3">
      <c r="B25" s="23"/>
      <c r="C25" s="25"/>
      <c r="D25" s="36"/>
    </row>
    <row r="26" spans="2:4" x14ac:dyDescent="0.3">
      <c r="B26" s="23"/>
      <c r="C26" s="25"/>
      <c r="D26" s="36"/>
    </row>
    <row r="27" spans="2:4" x14ac:dyDescent="0.3">
      <c r="B27" s="23"/>
      <c r="C27" s="25"/>
      <c r="D27" s="36"/>
    </row>
    <row r="28" spans="2:4" x14ac:dyDescent="0.3">
      <c r="B28" s="23"/>
      <c r="C28" s="25"/>
      <c r="D28" s="36"/>
    </row>
    <row r="29" spans="2:4" x14ac:dyDescent="0.3">
      <c r="B29" s="23"/>
      <c r="C29" s="25"/>
      <c r="D29" s="36"/>
    </row>
    <row r="30" spans="2:4" x14ac:dyDescent="0.3">
      <c r="B30" s="23"/>
      <c r="C30" s="25"/>
      <c r="D30" s="36"/>
    </row>
    <row r="31" spans="2:4" x14ac:dyDescent="0.3">
      <c r="B31" s="23"/>
      <c r="C31" s="25"/>
      <c r="D31" s="36"/>
    </row>
    <row r="32" spans="2:4" x14ac:dyDescent="0.3">
      <c r="B32" s="23"/>
      <c r="C32" s="25"/>
      <c r="D32" s="36"/>
    </row>
    <row r="33" spans="2:4" x14ac:dyDescent="0.3">
      <c r="B33" s="23"/>
      <c r="C33" s="25"/>
      <c r="D33" s="36"/>
    </row>
    <row r="34" spans="2:4" x14ac:dyDescent="0.3">
      <c r="B34" s="23"/>
      <c r="C34" s="25"/>
      <c r="D34" s="36"/>
    </row>
    <row r="35" spans="2:4" x14ac:dyDescent="0.3">
      <c r="B35" s="23"/>
      <c r="C35" s="25"/>
      <c r="D35" s="36"/>
    </row>
    <row r="36" spans="2:4" x14ac:dyDescent="0.3">
      <c r="B36" s="23"/>
      <c r="C36" s="25"/>
      <c r="D36" s="36"/>
    </row>
    <row r="37" spans="2:4" x14ac:dyDescent="0.3">
      <c r="B37" s="23"/>
      <c r="C37" s="25"/>
      <c r="D37" s="36"/>
    </row>
    <row r="38" spans="2:4" x14ac:dyDescent="0.3">
      <c r="B38" s="23"/>
      <c r="C38" s="25"/>
      <c r="D38" s="36"/>
    </row>
    <row r="39" spans="2:4" x14ac:dyDescent="0.3">
      <c r="B39" s="23"/>
      <c r="C39" s="25"/>
      <c r="D39" s="36"/>
    </row>
    <row r="40" spans="2:4" x14ac:dyDescent="0.3">
      <c r="B40" s="23"/>
      <c r="C40" s="25"/>
      <c r="D40" s="36"/>
    </row>
    <row r="41" spans="2:4" x14ac:dyDescent="0.3">
      <c r="B41" s="23"/>
      <c r="C41" s="25"/>
      <c r="D41" s="36"/>
    </row>
    <row r="42" spans="2:4" x14ac:dyDescent="0.3">
      <c r="B42" s="23"/>
      <c r="C42" s="25"/>
      <c r="D42" s="36"/>
    </row>
    <row r="43" spans="2:4" x14ac:dyDescent="0.3">
      <c r="B43" s="23"/>
      <c r="C43" s="25"/>
      <c r="D43" s="36"/>
    </row>
    <row r="44" spans="2:4" x14ac:dyDescent="0.3">
      <c r="B44" s="23"/>
      <c r="C44" s="25"/>
      <c r="D44" s="36"/>
    </row>
    <row r="45" spans="2:4" x14ac:dyDescent="0.3">
      <c r="B45" s="23"/>
      <c r="C45" s="25"/>
      <c r="D45" s="36"/>
    </row>
    <row r="46" spans="2:4" x14ac:dyDescent="0.3">
      <c r="B46" s="23"/>
      <c r="C46" s="25"/>
      <c r="D46" s="36"/>
    </row>
    <row r="47" spans="2:4" x14ac:dyDescent="0.3">
      <c r="B47" s="23"/>
      <c r="C47" s="25"/>
      <c r="D47" s="36"/>
    </row>
    <row r="48" spans="2:4" x14ac:dyDescent="0.3">
      <c r="B48" s="23"/>
      <c r="C48" s="25"/>
      <c r="D48" s="36"/>
    </row>
    <row r="49" spans="2:4" x14ac:dyDescent="0.3">
      <c r="B49" s="23"/>
      <c r="C49" s="25"/>
      <c r="D49" s="36"/>
    </row>
    <row r="50" spans="2:4" x14ac:dyDescent="0.3">
      <c r="B50" s="23"/>
      <c r="C50" s="25"/>
      <c r="D50" s="36"/>
    </row>
    <row r="51" spans="2:4" x14ac:dyDescent="0.3">
      <c r="B51" s="23"/>
      <c r="C51" s="25"/>
      <c r="D51" s="36"/>
    </row>
    <row r="52" spans="2:4" x14ac:dyDescent="0.3">
      <c r="B52" s="23"/>
      <c r="C52" s="25"/>
      <c r="D52" s="36"/>
    </row>
    <row r="53" spans="2:4" x14ac:dyDescent="0.3">
      <c r="B53" s="23"/>
      <c r="C53" s="25"/>
      <c r="D53" s="36"/>
    </row>
    <row r="54" spans="2:4" x14ac:dyDescent="0.3">
      <c r="B54" s="23"/>
      <c r="C54" s="25"/>
      <c r="D54" s="36"/>
    </row>
    <row r="55" spans="2:4" x14ac:dyDescent="0.3">
      <c r="B55" s="23"/>
      <c r="C55" s="25"/>
      <c r="D55" s="36"/>
    </row>
    <row r="56" spans="2:4" x14ac:dyDescent="0.3">
      <c r="B56" s="23"/>
      <c r="C56" s="26"/>
      <c r="D56" s="37"/>
    </row>
    <row r="57" spans="2:4" x14ac:dyDescent="0.3">
      <c r="B57" s="23"/>
      <c r="C57" s="26"/>
      <c r="D57" s="37"/>
    </row>
    <row r="58" spans="2:4" x14ac:dyDescent="0.3">
      <c r="B58" s="23"/>
      <c r="C58" s="26"/>
      <c r="D58" s="37"/>
    </row>
    <row r="59" spans="2:4" x14ac:dyDescent="0.3">
      <c r="B59" s="23"/>
      <c r="C59" s="26"/>
      <c r="D59" s="37"/>
    </row>
    <row r="60" spans="2:4" x14ac:dyDescent="0.3">
      <c r="B60" s="23"/>
      <c r="C60" s="26"/>
      <c r="D60" s="37"/>
    </row>
    <row r="61" spans="2:4" x14ac:dyDescent="0.3">
      <c r="B61" s="23"/>
      <c r="C61" s="26"/>
      <c r="D61" s="37"/>
    </row>
    <row r="62" spans="2:4" x14ac:dyDescent="0.3">
      <c r="B62" s="23"/>
      <c r="C62" s="26"/>
      <c r="D62" s="37"/>
    </row>
    <row r="63" spans="2:4" x14ac:dyDescent="0.3">
      <c r="B63" s="23"/>
      <c r="C63" s="26"/>
      <c r="D63" s="37"/>
    </row>
    <row r="64" spans="2:4" x14ac:dyDescent="0.3">
      <c r="B64" s="23"/>
      <c r="C64" s="25"/>
      <c r="D64" s="36"/>
    </row>
    <row r="65" spans="2:4" x14ac:dyDescent="0.3">
      <c r="B65" s="23"/>
      <c r="C65" s="25"/>
      <c r="D65" s="36"/>
    </row>
    <row r="66" spans="2:4" x14ac:dyDescent="0.3">
      <c r="B66" s="23"/>
      <c r="C66" s="25"/>
      <c r="D66" s="36"/>
    </row>
    <row r="67" spans="2:4" x14ac:dyDescent="0.3">
      <c r="B67" s="23"/>
      <c r="C67" s="25"/>
      <c r="D67" s="36"/>
    </row>
    <row r="68" spans="2:4" x14ac:dyDescent="0.3">
      <c r="B68" s="23"/>
      <c r="C68" s="25"/>
      <c r="D68" s="36"/>
    </row>
    <row r="69" spans="2:4" x14ac:dyDescent="0.3">
      <c r="B69" s="23"/>
      <c r="C69" s="25"/>
      <c r="D69" s="36"/>
    </row>
    <row r="70" spans="2:4" x14ac:dyDescent="0.3">
      <c r="B70" s="23"/>
      <c r="C70" s="26"/>
      <c r="D70" s="36"/>
    </row>
    <row r="71" spans="2:4" x14ac:dyDescent="0.3">
      <c r="B71" s="23"/>
      <c r="C71" s="25"/>
      <c r="D71" s="36"/>
    </row>
    <row r="72" spans="2:4" x14ac:dyDescent="0.3">
      <c r="B72" s="23"/>
      <c r="C72" s="25"/>
      <c r="D72" s="36"/>
    </row>
    <row r="73" spans="2:4" x14ac:dyDescent="0.3">
      <c r="B73" s="23"/>
      <c r="C73" s="25"/>
      <c r="D73" s="36"/>
    </row>
    <row r="74" spans="2:4" x14ac:dyDescent="0.3">
      <c r="B74" s="23"/>
      <c r="C74" s="25"/>
      <c r="D74" s="36"/>
    </row>
    <row r="75" spans="2:4" x14ac:dyDescent="0.3">
      <c r="B75" s="23"/>
      <c r="C75" s="25"/>
      <c r="D75" s="36"/>
    </row>
    <row r="76" spans="2:4" x14ac:dyDescent="0.3">
      <c r="B76" s="23"/>
      <c r="C76" s="25"/>
      <c r="D76" s="36"/>
    </row>
    <row r="77" spans="2:4" x14ac:dyDescent="0.3">
      <c r="B77" s="23"/>
      <c r="C77" s="25"/>
      <c r="D77" s="36"/>
    </row>
    <row r="78" spans="2:4" x14ac:dyDescent="0.3">
      <c r="B78" s="23"/>
      <c r="C78" s="25"/>
      <c r="D78" s="36"/>
    </row>
    <row r="79" spans="2:4" x14ac:dyDescent="0.3">
      <c r="B79" s="23"/>
      <c r="C79" s="25"/>
      <c r="D79" s="36"/>
    </row>
    <row r="80" spans="2:4" x14ac:dyDescent="0.3">
      <c r="B80" s="23"/>
      <c r="C80" s="25"/>
      <c r="D80" s="36"/>
    </row>
    <row r="81" spans="2:4" x14ac:dyDescent="0.3">
      <c r="B81" s="23"/>
      <c r="C81" s="25"/>
      <c r="D81" s="36"/>
    </row>
    <row r="82" spans="2:4" x14ac:dyDescent="0.3">
      <c r="B82" s="23"/>
      <c r="C82" s="27"/>
      <c r="D82" s="38"/>
    </row>
    <row r="83" spans="2:4" x14ac:dyDescent="0.3">
      <c r="B83" s="23"/>
      <c r="C83" s="27"/>
      <c r="D83" s="38"/>
    </row>
    <row r="84" spans="2:4" x14ac:dyDescent="0.3">
      <c r="B84" s="23"/>
      <c r="C84" s="27"/>
      <c r="D84" s="38"/>
    </row>
    <row r="85" spans="2:4" x14ac:dyDescent="0.3">
      <c r="B85" s="23"/>
      <c r="C85" s="27"/>
      <c r="D85" s="38"/>
    </row>
    <row r="86" spans="2:4" x14ac:dyDescent="0.3">
      <c r="B86" s="23"/>
      <c r="C86" s="27"/>
      <c r="D86" s="38"/>
    </row>
    <row r="87" spans="2:4" x14ac:dyDescent="0.3">
      <c r="B87" s="23"/>
      <c r="C87" s="27"/>
      <c r="D87" s="38"/>
    </row>
    <row r="88" spans="2:4" x14ac:dyDescent="0.3">
      <c r="B88" s="23"/>
      <c r="C88" s="27"/>
      <c r="D88" s="38"/>
    </row>
    <row r="89" spans="2:4" x14ac:dyDescent="0.3">
      <c r="B89" s="23"/>
      <c r="C89" s="27"/>
      <c r="D89" s="38"/>
    </row>
    <row r="90" spans="2:4" x14ac:dyDescent="0.3">
      <c r="B90" s="23"/>
      <c r="C90" s="27"/>
      <c r="D90" s="38"/>
    </row>
    <row r="91" spans="2:4" x14ac:dyDescent="0.3">
      <c r="B91" s="23"/>
      <c r="C91" s="27"/>
      <c r="D91" s="38"/>
    </row>
    <row r="92" spans="2:4" x14ac:dyDescent="0.3">
      <c r="B92" s="23"/>
      <c r="C92" s="27"/>
      <c r="D92" s="38"/>
    </row>
    <row r="93" spans="2:4" x14ac:dyDescent="0.3">
      <c r="B93" s="23"/>
      <c r="C93" s="27"/>
      <c r="D93" s="38"/>
    </row>
    <row r="94" spans="2:4" x14ac:dyDescent="0.3">
      <c r="B94" s="23"/>
      <c r="C94" s="27"/>
      <c r="D94" s="38"/>
    </row>
    <row r="95" spans="2:4" x14ac:dyDescent="0.3">
      <c r="B95" s="23"/>
      <c r="C95" s="27"/>
      <c r="D95" s="38"/>
    </row>
    <row r="96" spans="2:4" x14ac:dyDescent="0.3">
      <c r="B96" s="23"/>
      <c r="C96" s="27"/>
      <c r="D96" s="38"/>
    </row>
    <row r="97" spans="2:4" x14ac:dyDescent="0.3">
      <c r="B97" s="23"/>
      <c r="C97" s="25"/>
      <c r="D97" s="3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7" sqref="F7"/>
    </sheetView>
  </sheetViews>
  <sheetFormatPr defaultRowHeight="15.6" x14ac:dyDescent="0.3"/>
  <cols>
    <col min="1" max="16384" width="8.88671875" style="17"/>
  </cols>
  <sheetData>
    <row r="1" spans="1:1" x14ac:dyDescent="0.3">
      <c r="A1" s="17" t="s">
        <v>347</v>
      </c>
    </row>
    <row r="2" spans="1:1" x14ac:dyDescent="0.3">
      <c r="A2" s="17" t="s">
        <v>354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workbookViewId="0">
      <selection activeCell="G11" sqref="G11"/>
    </sheetView>
  </sheetViews>
  <sheetFormatPr defaultRowHeight="15.6" x14ac:dyDescent="0.3"/>
  <cols>
    <col min="1" max="1" width="21.77734375" style="4" customWidth="1"/>
    <col min="2" max="2" width="14.44140625" style="4" customWidth="1"/>
    <col min="3" max="3" width="46" style="4" customWidth="1"/>
    <col min="4" max="16384" width="8.88671875" style="4"/>
  </cols>
  <sheetData>
    <row r="1" spans="1:3" x14ac:dyDescent="0.3">
      <c r="A1" s="3" t="s">
        <v>147</v>
      </c>
    </row>
    <row r="2" spans="1:3" x14ac:dyDescent="0.3">
      <c r="A2" s="12" t="s">
        <v>148</v>
      </c>
      <c r="B2" s="12" t="s">
        <v>149</v>
      </c>
      <c r="C2" s="12" t="s">
        <v>150</v>
      </c>
    </row>
    <row r="3" spans="1:3" x14ac:dyDescent="0.3">
      <c r="A3" s="4" t="s">
        <v>0</v>
      </c>
      <c r="B3" s="4" t="s">
        <v>151</v>
      </c>
      <c r="C3" s="4" t="s">
        <v>152</v>
      </c>
    </row>
    <row r="4" spans="1:3" x14ac:dyDescent="0.3">
      <c r="A4" s="4" t="s">
        <v>1</v>
      </c>
      <c r="B4" s="4" t="s">
        <v>153</v>
      </c>
      <c r="C4" s="4" t="s">
        <v>154</v>
      </c>
    </row>
    <row r="5" spans="1:3" x14ac:dyDescent="0.3">
      <c r="A5" s="4" t="s">
        <v>155</v>
      </c>
      <c r="B5" s="4" t="s">
        <v>153</v>
      </c>
      <c r="C5" s="4" t="s">
        <v>156</v>
      </c>
    </row>
    <row r="6" spans="1:3" x14ac:dyDescent="0.3">
      <c r="A6" s="4" t="s">
        <v>6</v>
      </c>
      <c r="B6" s="4" t="s">
        <v>151</v>
      </c>
      <c r="C6" s="4" t="s">
        <v>157</v>
      </c>
    </row>
    <row r="7" spans="1:3" x14ac:dyDescent="0.3">
      <c r="A7" s="4" t="s">
        <v>7</v>
      </c>
      <c r="B7" s="4" t="s">
        <v>151</v>
      </c>
      <c r="C7" s="4" t="s">
        <v>158</v>
      </c>
    </row>
    <row r="8" spans="1:3" x14ac:dyDescent="0.3">
      <c r="A8" s="4" t="s">
        <v>8</v>
      </c>
      <c r="B8" s="4" t="s">
        <v>151</v>
      </c>
      <c r="C8" s="4" t="s">
        <v>159</v>
      </c>
    </row>
    <row r="9" spans="1:3" x14ac:dyDescent="0.3">
      <c r="A9" s="4" t="s">
        <v>9</v>
      </c>
      <c r="B9" s="4" t="s">
        <v>151</v>
      </c>
      <c r="C9" s="4" t="s">
        <v>160</v>
      </c>
    </row>
    <row r="10" spans="1:3" x14ac:dyDescent="0.3">
      <c r="A10" s="4" t="s">
        <v>10</v>
      </c>
      <c r="B10" s="4" t="s">
        <v>151</v>
      </c>
      <c r="C10" s="4" t="s">
        <v>161</v>
      </c>
    </row>
    <row r="11" spans="1:3" x14ac:dyDescent="0.3">
      <c r="A11" s="4" t="s">
        <v>11</v>
      </c>
      <c r="B11" s="4" t="s">
        <v>162</v>
      </c>
      <c r="C11" s="4" t="s">
        <v>163</v>
      </c>
    </row>
    <row r="12" spans="1:3" x14ac:dyDescent="0.3">
      <c r="A12" s="4" t="s">
        <v>12</v>
      </c>
      <c r="B12" s="4" t="s">
        <v>162</v>
      </c>
      <c r="C12" s="4" t="s">
        <v>164</v>
      </c>
    </row>
    <row r="13" spans="1:3" x14ac:dyDescent="0.3">
      <c r="A13" s="4" t="s">
        <v>13</v>
      </c>
      <c r="B13" s="4" t="s">
        <v>162</v>
      </c>
      <c r="C13" s="4" t="s">
        <v>165</v>
      </c>
    </row>
    <row r="14" spans="1:3" x14ac:dyDescent="0.3">
      <c r="A14" s="4" t="s">
        <v>14</v>
      </c>
      <c r="B14" s="4" t="s">
        <v>162</v>
      </c>
      <c r="C14" s="4" t="s">
        <v>166</v>
      </c>
    </row>
    <row r="15" spans="1:3" x14ac:dyDescent="0.3">
      <c r="A15" s="4" t="s">
        <v>15</v>
      </c>
      <c r="B15" s="4" t="s">
        <v>162</v>
      </c>
      <c r="C15" s="4" t="s">
        <v>167</v>
      </c>
    </row>
    <row r="16" spans="1:3" x14ac:dyDescent="0.3">
      <c r="A16" s="4" t="s">
        <v>16</v>
      </c>
      <c r="B16" s="4" t="s">
        <v>153</v>
      </c>
      <c r="C16" s="4" t="s">
        <v>168</v>
      </c>
    </row>
    <row r="17" spans="1:3" x14ac:dyDescent="0.3">
      <c r="A17" s="4" t="s">
        <v>169</v>
      </c>
      <c r="B17" s="4" t="s">
        <v>153</v>
      </c>
      <c r="C17" s="4" t="s">
        <v>170</v>
      </c>
    </row>
    <row r="18" spans="1:3" x14ac:dyDescent="0.3">
      <c r="A18" s="4" t="s">
        <v>18</v>
      </c>
      <c r="B18" s="4" t="s">
        <v>153</v>
      </c>
      <c r="C18" s="4" t="s">
        <v>171</v>
      </c>
    </row>
    <row r="19" spans="1:3" x14ac:dyDescent="0.3">
      <c r="A19" s="4" t="s">
        <v>19</v>
      </c>
      <c r="B19" s="4" t="s">
        <v>172</v>
      </c>
      <c r="C19" s="4" t="s">
        <v>173</v>
      </c>
    </row>
    <row r="20" spans="1:3" x14ac:dyDescent="0.3">
      <c r="A20" s="4" t="s">
        <v>174</v>
      </c>
      <c r="B20" s="4" t="s">
        <v>153</v>
      </c>
      <c r="C20" s="4" t="s">
        <v>175</v>
      </c>
    </row>
    <row r="21" spans="1:3" x14ac:dyDescent="0.3">
      <c r="A21" s="4" t="s">
        <v>176</v>
      </c>
      <c r="B21" s="4" t="s">
        <v>153</v>
      </c>
      <c r="C21" s="4" t="s">
        <v>177</v>
      </c>
    </row>
    <row r="22" spans="1:3" x14ac:dyDescent="0.3">
      <c r="A22" s="4" t="s">
        <v>20</v>
      </c>
      <c r="B22" s="4" t="s">
        <v>151</v>
      </c>
      <c r="C22" s="4" t="s">
        <v>178</v>
      </c>
    </row>
    <row r="23" spans="1:3" x14ac:dyDescent="0.3">
      <c r="A23" s="4" t="s">
        <v>179</v>
      </c>
      <c r="B23" s="40" t="s">
        <v>151</v>
      </c>
      <c r="C23" s="4" t="s">
        <v>180</v>
      </c>
    </row>
    <row r="24" spans="1:3" x14ac:dyDescent="0.3">
      <c r="A24" s="4" t="s">
        <v>181</v>
      </c>
      <c r="B24" s="40"/>
    </row>
    <row r="25" spans="1:3" x14ac:dyDescent="0.3">
      <c r="A25" s="4" t="s">
        <v>182</v>
      </c>
      <c r="B25" s="40" t="s">
        <v>162</v>
      </c>
      <c r="C25" s="4" t="s">
        <v>183</v>
      </c>
    </row>
    <row r="26" spans="1:3" x14ac:dyDescent="0.3">
      <c r="A26" s="4" t="s">
        <v>123</v>
      </c>
      <c r="B26" s="40"/>
    </row>
    <row r="27" spans="1:3" x14ac:dyDescent="0.3">
      <c r="A27" s="4" t="s">
        <v>24</v>
      </c>
      <c r="B27" s="4" t="s">
        <v>162</v>
      </c>
      <c r="C27" s="4" t="s">
        <v>184</v>
      </c>
    </row>
    <row r="28" spans="1:3" x14ac:dyDescent="0.3">
      <c r="A28" s="4" t="s">
        <v>185</v>
      </c>
      <c r="B28" s="40" t="s">
        <v>151</v>
      </c>
      <c r="C28" s="4" t="s">
        <v>186</v>
      </c>
    </row>
    <row r="29" spans="1:3" x14ac:dyDescent="0.3">
      <c r="A29" s="4" t="s">
        <v>123</v>
      </c>
      <c r="B29" s="40"/>
    </row>
    <row r="30" spans="1:3" x14ac:dyDescent="0.3">
      <c r="A30" s="4" t="s">
        <v>187</v>
      </c>
      <c r="B30" s="4" t="s">
        <v>188</v>
      </c>
      <c r="C30" s="4" t="s">
        <v>189</v>
      </c>
    </row>
    <row r="31" spans="1:3" x14ac:dyDescent="0.3">
      <c r="A31" s="4" t="s">
        <v>26</v>
      </c>
      <c r="B31" s="4" t="s">
        <v>151</v>
      </c>
      <c r="C31" s="4" t="s">
        <v>190</v>
      </c>
    </row>
    <row r="32" spans="1:3" x14ac:dyDescent="0.3">
      <c r="A32" s="4" t="s">
        <v>28</v>
      </c>
      <c r="B32" s="4" t="s">
        <v>151</v>
      </c>
      <c r="C32" s="4" t="s">
        <v>191</v>
      </c>
    </row>
    <row r="33" spans="1:3" x14ac:dyDescent="0.3">
      <c r="A33" s="4" t="s">
        <v>192</v>
      </c>
      <c r="B33" s="40" t="s">
        <v>151</v>
      </c>
      <c r="C33" s="4" t="s">
        <v>193</v>
      </c>
    </row>
    <row r="34" spans="1:3" x14ac:dyDescent="0.3">
      <c r="A34" s="4" t="s">
        <v>194</v>
      </c>
      <c r="B34" s="40"/>
    </row>
    <row r="35" spans="1:3" x14ac:dyDescent="0.3">
      <c r="A35" s="4" t="s">
        <v>30</v>
      </c>
      <c r="B35" s="4" t="s">
        <v>151</v>
      </c>
      <c r="C35" s="4" t="s">
        <v>195</v>
      </c>
    </row>
    <row r="36" spans="1:3" x14ac:dyDescent="0.3">
      <c r="A36" s="4" t="s">
        <v>31</v>
      </c>
      <c r="B36" s="4" t="s">
        <v>188</v>
      </c>
      <c r="C36" s="4" t="s">
        <v>196</v>
      </c>
    </row>
    <row r="37" spans="1:3" x14ac:dyDescent="0.3">
      <c r="A37" s="4" t="s">
        <v>32</v>
      </c>
      <c r="B37" s="4" t="s">
        <v>151</v>
      </c>
      <c r="C37" s="4" t="s">
        <v>197</v>
      </c>
    </row>
    <row r="38" spans="1:3" x14ac:dyDescent="0.3">
      <c r="A38" s="4" t="s">
        <v>198</v>
      </c>
      <c r="B38" s="4" t="s">
        <v>188</v>
      </c>
      <c r="C38" s="4" t="s">
        <v>199</v>
      </c>
    </row>
    <row r="39" spans="1:3" x14ac:dyDescent="0.3">
      <c r="A39" s="4" t="s">
        <v>200</v>
      </c>
      <c r="B39" s="40" t="s">
        <v>188</v>
      </c>
      <c r="C39" s="4" t="s">
        <v>201</v>
      </c>
    </row>
    <row r="40" spans="1:3" x14ac:dyDescent="0.3">
      <c r="A40" s="4" t="s">
        <v>202</v>
      </c>
      <c r="B40" s="40"/>
    </row>
    <row r="41" spans="1:3" x14ac:dyDescent="0.3">
      <c r="A41" s="4" t="s">
        <v>34</v>
      </c>
      <c r="B41" s="4" t="s">
        <v>153</v>
      </c>
      <c r="C41" s="4" t="s">
        <v>203</v>
      </c>
    </row>
    <row r="42" spans="1:3" x14ac:dyDescent="0.3">
      <c r="A42" s="4" t="s">
        <v>35</v>
      </c>
      <c r="B42" s="4" t="s">
        <v>153</v>
      </c>
      <c r="C42" s="4" t="s">
        <v>204</v>
      </c>
    </row>
    <row r="43" spans="1:3" x14ac:dyDescent="0.3">
      <c r="A43" s="4" t="s">
        <v>36</v>
      </c>
      <c r="B43" s="4" t="s">
        <v>151</v>
      </c>
      <c r="C43" s="4" t="s">
        <v>205</v>
      </c>
    </row>
    <row r="44" spans="1:3" x14ac:dyDescent="0.3">
      <c r="A44" s="4" t="s">
        <v>37</v>
      </c>
      <c r="B44" s="4" t="s">
        <v>151</v>
      </c>
      <c r="C44" s="4" t="s">
        <v>206</v>
      </c>
    </row>
    <row r="45" spans="1:3" x14ac:dyDescent="0.3">
      <c r="A45" s="4" t="s">
        <v>38</v>
      </c>
      <c r="B45" s="4" t="s">
        <v>151</v>
      </c>
      <c r="C45" s="4" t="s">
        <v>207</v>
      </c>
    </row>
    <row r="46" spans="1:3" x14ac:dyDescent="0.3">
      <c r="A46" s="4" t="s">
        <v>39</v>
      </c>
      <c r="B46" s="4" t="s">
        <v>153</v>
      </c>
      <c r="C46" s="4" t="s">
        <v>208</v>
      </c>
    </row>
    <row r="47" spans="1:3" x14ac:dyDescent="0.3">
      <c r="A47" s="4" t="s">
        <v>40</v>
      </c>
      <c r="B47" s="4" t="s">
        <v>153</v>
      </c>
      <c r="C47" s="4" t="s">
        <v>209</v>
      </c>
    </row>
    <row r="48" spans="1:3" x14ac:dyDescent="0.3">
      <c r="A48" s="4" t="s">
        <v>41</v>
      </c>
      <c r="B48" s="4" t="s">
        <v>153</v>
      </c>
      <c r="C48" s="4" t="s">
        <v>210</v>
      </c>
    </row>
    <row r="49" spans="1:3" x14ac:dyDescent="0.3">
      <c r="A49" s="4" t="s">
        <v>42</v>
      </c>
      <c r="B49" s="4" t="s">
        <v>211</v>
      </c>
      <c r="C49" s="4" t="s">
        <v>212</v>
      </c>
    </row>
    <row r="50" spans="1:3" x14ac:dyDescent="0.3">
      <c r="A50" s="4" t="s">
        <v>43</v>
      </c>
      <c r="B50" s="4" t="s">
        <v>153</v>
      </c>
      <c r="C50" s="4" t="s">
        <v>213</v>
      </c>
    </row>
    <row r="51" spans="1:3" x14ac:dyDescent="0.3">
      <c r="A51" s="4" t="s">
        <v>214</v>
      </c>
      <c r="B51" s="4" t="s">
        <v>153</v>
      </c>
      <c r="C51" s="4" t="s">
        <v>213</v>
      </c>
    </row>
    <row r="52" spans="1:3" x14ac:dyDescent="0.3">
      <c r="A52" s="4" t="s">
        <v>44</v>
      </c>
      <c r="B52" s="4" t="s">
        <v>151</v>
      </c>
      <c r="C52" s="4" t="s">
        <v>215</v>
      </c>
    </row>
    <row r="53" spans="1:3" x14ac:dyDescent="0.3">
      <c r="A53" s="4" t="s">
        <v>45</v>
      </c>
      <c r="B53" s="4" t="s">
        <v>151</v>
      </c>
      <c r="C53" s="4" t="s">
        <v>216</v>
      </c>
    </row>
    <row r="54" spans="1:3" x14ac:dyDescent="0.3">
      <c r="A54" s="4" t="s">
        <v>46</v>
      </c>
      <c r="B54" s="4" t="s">
        <v>153</v>
      </c>
      <c r="C54" s="4" t="s">
        <v>217</v>
      </c>
    </row>
    <row r="55" spans="1:3" x14ac:dyDescent="0.3">
      <c r="A55" s="4" t="s">
        <v>47</v>
      </c>
      <c r="B55" s="4" t="s">
        <v>153</v>
      </c>
      <c r="C55" s="4" t="s">
        <v>218</v>
      </c>
    </row>
    <row r="56" spans="1:3" x14ac:dyDescent="0.3">
      <c r="A56" s="4" t="s">
        <v>48</v>
      </c>
      <c r="B56" s="4" t="s">
        <v>172</v>
      </c>
      <c r="C56" s="4" t="s">
        <v>219</v>
      </c>
    </row>
    <row r="57" spans="1:3" x14ac:dyDescent="0.3">
      <c r="A57" s="4" t="s">
        <v>49</v>
      </c>
      <c r="B57" s="4" t="s">
        <v>153</v>
      </c>
      <c r="C57" s="4" t="s">
        <v>220</v>
      </c>
    </row>
    <row r="58" spans="1:3" x14ac:dyDescent="0.3">
      <c r="A58" s="4" t="s">
        <v>221</v>
      </c>
      <c r="B58" s="4" t="s">
        <v>151</v>
      </c>
      <c r="C58" s="4" t="s">
        <v>222</v>
      </c>
    </row>
    <row r="59" spans="1:3" x14ac:dyDescent="0.3">
      <c r="A59" s="4" t="s">
        <v>50</v>
      </c>
      <c r="B59" s="4" t="s">
        <v>151</v>
      </c>
      <c r="C59" s="4" t="s">
        <v>223</v>
      </c>
    </row>
    <row r="60" spans="1:3" x14ac:dyDescent="0.3">
      <c r="A60" s="4" t="s">
        <v>51</v>
      </c>
      <c r="B60" s="4" t="s">
        <v>151</v>
      </c>
      <c r="C60" s="4" t="s">
        <v>224</v>
      </c>
    </row>
    <row r="61" spans="1:3" x14ac:dyDescent="0.3">
      <c r="A61" s="4" t="s">
        <v>52</v>
      </c>
      <c r="B61" s="4" t="s">
        <v>151</v>
      </c>
      <c r="C61" s="4" t="s">
        <v>225</v>
      </c>
    </row>
    <row r="62" spans="1:3" x14ac:dyDescent="0.3">
      <c r="A62" s="4" t="s">
        <v>53</v>
      </c>
      <c r="B62" s="4" t="s">
        <v>151</v>
      </c>
      <c r="C62" s="4" t="s">
        <v>226</v>
      </c>
    </row>
    <row r="63" spans="1:3" x14ac:dyDescent="0.3">
      <c r="A63" s="4" t="s">
        <v>54</v>
      </c>
      <c r="B63" s="4" t="s">
        <v>151</v>
      </c>
      <c r="C63" s="4" t="s">
        <v>227</v>
      </c>
    </row>
    <row r="64" spans="1:3" x14ac:dyDescent="0.3">
      <c r="A64" s="4" t="s">
        <v>55</v>
      </c>
      <c r="B64" s="4" t="s">
        <v>151</v>
      </c>
      <c r="C64" s="4" t="s">
        <v>228</v>
      </c>
    </row>
    <row r="65" spans="1:3" x14ac:dyDescent="0.3">
      <c r="A65" s="4" t="s">
        <v>56</v>
      </c>
      <c r="B65" s="4" t="s">
        <v>151</v>
      </c>
      <c r="C65" s="4" t="s">
        <v>229</v>
      </c>
    </row>
    <row r="66" spans="1:3" x14ac:dyDescent="0.3">
      <c r="A66" s="4" t="s">
        <v>57</v>
      </c>
      <c r="B66" s="4" t="s">
        <v>151</v>
      </c>
      <c r="C66" s="4" t="s">
        <v>230</v>
      </c>
    </row>
    <row r="67" spans="1:3" x14ac:dyDescent="0.3">
      <c r="A67" s="4" t="s">
        <v>58</v>
      </c>
      <c r="B67" s="4" t="s">
        <v>151</v>
      </c>
      <c r="C67" s="4" t="s">
        <v>231</v>
      </c>
    </row>
    <row r="68" spans="1:3" x14ac:dyDescent="0.3">
      <c r="A68" s="4" t="s">
        <v>59</v>
      </c>
      <c r="B68" s="4" t="s">
        <v>153</v>
      </c>
      <c r="C68" s="4" t="s">
        <v>232</v>
      </c>
    </row>
    <row r="69" spans="1:3" x14ac:dyDescent="0.3">
      <c r="A69" s="4" t="s">
        <v>60</v>
      </c>
      <c r="B69" s="4" t="s">
        <v>151</v>
      </c>
      <c r="C69" s="4" t="s">
        <v>233</v>
      </c>
    </row>
    <row r="70" spans="1:3" x14ac:dyDescent="0.3">
      <c r="A70" s="4" t="s">
        <v>61</v>
      </c>
      <c r="B70" s="4" t="s">
        <v>162</v>
      </c>
      <c r="C70" s="4" t="s">
        <v>234</v>
      </c>
    </row>
    <row r="71" spans="1:3" x14ac:dyDescent="0.3">
      <c r="A71" s="4" t="s">
        <v>235</v>
      </c>
      <c r="B71" s="4" t="s">
        <v>153</v>
      </c>
      <c r="C71" s="4" t="s">
        <v>236</v>
      </c>
    </row>
    <row r="72" spans="1:3" x14ac:dyDescent="0.3">
      <c r="A72" s="4" t="s">
        <v>63</v>
      </c>
      <c r="B72" s="4" t="s">
        <v>153</v>
      </c>
      <c r="C72" s="4" t="s">
        <v>237</v>
      </c>
    </row>
    <row r="73" spans="1:3" x14ac:dyDescent="0.3">
      <c r="A73" s="4" t="s">
        <v>238</v>
      </c>
      <c r="B73" s="4" t="s">
        <v>153</v>
      </c>
      <c r="C73" s="4" t="s">
        <v>239</v>
      </c>
    </row>
    <row r="74" spans="1:3" x14ac:dyDescent="0.3">
      <c r="A74" s="4" t="s">
        <v>65</v>
      </c>
      <c r="B74" s="4" t="s">
        <v>151</v>
      </c>
      <c r="C74" s="4" t="s">
        <v>240</v>
      </c>
    </row>
    <row r="75" spans="1:3" x14ac:dyDescent="0.3">
      <c r="A75" s="4" t="s">
        <v>66</v>
      </c>
      <c r="B75" s="4" t="s">
        <v>188</v>
      </c>
      <c r="C75" s="4" t="s">
        <v>66</v>
      </c>
    </row>
    <row r="76" spans="1:3" x14ac:dyDescent="0.3">
      <c r="A76" s="4" t="s">
        <v>67</v>
      </c>
      <c r="B76" s="4" t="s">
        <v>188</v>
      </c>
      <c r="C76" s="4" t="s">
        <v>241</v>
      </c>
    </row>
    <row r="77" spans="1:3" x14ac:dyDescent="0.3">
      <c r="A77" s="4" t="s">
        <v>68</v>
      </c>
      <c r="B77" s="4" t="s">
        <v>188</v>
      </c>
      <c r="C77" s="4" t="s">
        <v>242</v>
      </c>
    </row>
    <row r="78" spans="1:3" x14ac:dyDescent="0.3">
      <c r="A78" s="4" t="s">
        <v>69</v>
      </c>
      <c r="B78" s="4" t="s">
        <v>188</v>
      </c>
      <c r="C78" s="4" t="s">
        <v>243</v>
      </c>
    </row>
    <row r="79" spans="1:3" x14ac:dyDescent="0.3">
      <c r="A79" s="4" t="s">
        <v>244</v>
      </c>
      <c r="B79" s="4" t="s">
        <v>153</v>
      </c>
      <c r="C79" s="4" t="s">
        <v>245</v>
      </c>
    </row>
    <row r="80" spans="1:3" x14ac:dyDescent="0.3">
      <c r="A80" s="4" t="s">
        <v>70</v>
      </c>
      <c r="B80" s="4" t="s">
        <v>153</v>
      </c>
      <c r="C80" s="4" t="s">
        <v>246</v>
      </c>
    </row>
    <row r="81" spans="1:3" x14ac:dyDescent="0.3">
      <c r="A81" s="4" t="s">
        <v>247</v>
      </c>
      <c r="B81" s="4" t="s">
        <v>153</v>
      </c>
      <c r="C81" s="4" t="s">
        <v>248</v>
      </c>
    </row>
    <row r="82" spans="1:3" x14ac:dyDescent="0.3">
      <c r="A82" s="4" t="s">
        <v>71</v>
      </c>
      <c r="B82" s="4" t="s">
        <v>151</v>
      </c>
      <c r="C82" s="4" t="s">
        <v>249</v>
      </c>
    </row>
    <row r="83" spans="1:3" x14ac:dyDescent="0.3">
      <c r="A83" s="4" t="s">
        <v>72</v>
      </c>
      <c r="B83" s="4" t="s">
        <v>188</v>
      </c>
      <c r="C83" s="4" t="s">
        <v>72</v>
      </c>
    </row>
    <row r="84" spans="1:3" x14ac:dyDescent="0.3">
      <c r="A84" s="4" t="s">
        <v>73</v>
      </c>
      <c r="B84" s="4" t="s">
        <v>153</v>
      </c>
      <c r="C84" s="4" t="s">
        <v>250</v>
      </c>
    </row>
    <row r="85" spans="1:3" x14ac:dyDescent="0.3">
      <c r="A85" s="4" t="s">
        <v>74</v>
      </c>
      <c r="B85" s="4" t="s">
        <v>153</v>
      </c>
      <c r="C85" s="4" t="s">
        <v>251</v>
      </c>
    </row>
    <row r="86" spans="1:3" x14ac:dyDescent="0.3">
      <c r="A86" s="4" t="s">
        <v>75</v>
      </c>
      <c r="B86" s="4" t="s">
        <v>151</v>
      </c>
      <c r="C86" s="4" t="s">
        <v>252</v>
      </c>
    </row>
    <row r="87" spans="1:3" x14ac:dyDescent="0.3">
      <c r="A87" s="4" t="s">
        <v>76</v>
      </c>
      <c r="B87" s="4" t="s">
        <v>151</v>
      </c>
      <c r="C87" s="4" t="s">
        <v>253</v>
      </c>
    </row>
    <row r="88" spans="1:3" x14ac:dyDescent="0.3">
      <c r="A88" s="4" t="s">
        <v>77</v>
      </c>
      <c r="B88" s="4" t="s">
        <v>153</v>
      </c>
      <c r="C88" s="4" t="s">
        <v>254</v>
      </c>
    </row>
    <row r="89" spans="1:3" x14ac:dyDescent="0.3">
      <c r="A89" s="4" t="s">
        <v>78</v>
      </c>
      <c r="B89" s="4" t="s">
        <v>153</v>
      </c>
      <c r="C89" s="4" t="s">
        <v>255</v>
      </c>
    </row>
    <row r="90" spans="1:3" x14ac:dyDescent="0.3">
      <c r="A90" s="4" t="s">
        <v>79</v>
      </c>
      <c r="B90" s="4" t="s">
        <v>151</v>
      </c>
      <c r="C90" s="4" t="s">
        <v>256</v>
      </c>
    </row>
    <row r="91" spans="1:3" x14ac:dyDescent="0.3">
      <c r="A91" s="4" t="s">
        <v>80</v>
      </c>
      <c r="B91" s="4" t="s">
        <v>153</v>
      </c>
      <c r="C91" s="4" t="s">
        <v>257</v>
      </c>
    </row>
    <row r="92" spans="1:3" x14ac:dyDescent="0.3">
      <c r="A92" s="4" t="s">
        <v>81</v>
      </c>
      <c r="B92" s="4" t="s">
        <v>153</v>
      </c>
      <c r="C92" s="4" t="s">
        <v>258</v>
      </c>
    </row>
    <row r="93" spans="1:3" x14ac:dyDescent="0.3">
      <c r="A93" s="4" t="s">
        <v>259</v>
      </c>
      <c r="B93" s="4" t="s">
        <v>153</v>
      </c>
      <c r="C93" s="4" t="s">
        <v>260</v>
      </c>
    </row>
    <row r="94" spans="1:3" x14ac:dyDescent="0.3">
      <c r="A94" s="4" t="s">
        <v>82</v>
      </c>
      <c r="B94" s="4" t="s">
        <v>211</v>
      </c>
      <c r="C94" s="4" t="s">
        <v>261</v>
      </c>
    </row>
    <row r="95" spans="1:3" x14ac:dyDescent="0.3">
      <c r="A95" s="4" t="s">
        <v>262</v>
      </c>
      <c r="B95" s="4" t="s">
        <v>263</v>
      </c>
      <c r="C95" s="4" t="s">
        <v>264</v>
      </c>
    </row>
    <row r="96" spans="1:3" x14ac:dyDescent="0.3">
      <c r="A96" s="4" t="s">
        <v>83</v>
      </c>
      <c r="B96" s="4" t="s">
        <v>188</v>
      </c>
      <c r="C96" s="4" t="s">
        <v>265</v>
      </c>
    </row>
    <row r="97" spans="1:3" x14ac:dyDescent="0.3">
      <c r="A97" s="4" t="s">
        <v>84</v>
      </c>
      <c r="B97" s="4" t="s">
        <v>188</v>
      </c>
      <c r="C97" s="4" t="s">
        <v>266</v>
      </c>
    </row>
    <row r="98" spans="1:3" x14ac:dyDescent="0.3">
      <c r="A98" s="4" t="s">
        <v>85</v>
      </c>
      <c r="B98" s="4" t="s">
        <v>151</v>
      </c>
      <c r="C98" s="4" t="s">
        <v>267</v>
      </c>
    </row>
    <row r="99" spans="1:3" x14ac:dyDescent="0.3">
      <c r="A99" s="4" t="s">
        <v>86</v>
      </c>
      <c r="B99" s="4" t="s">
        <v>153</v>
      </c>
      <c r="C99" s="4" t="s">
        <v>268</v>
      </c>
    </row>
    <row r="100" spans="1:3" x14ac:dyDescent="0.3">
      <c r="A100" s="4" t="s">
        <v>87</v>
      </c>
      <c r="B100" s="4" t="s">
        <v>153</v>
      </c>
      <c r="C100" s="4" t="s">
        <v>269</v>
      </c>
    </row>
    <row r="101" spans="1:3" x14ac:dyDescent="0.3">
      <c r="A101" s="4" t="s">
        <v>270</v>
      </c>
      <c r="B101" s="4" t="s">
        <v>153</v>
      </c>
      <c r="C101" s="4" t="s">
        <v>271</v>
      </c>
    </row>
    <row r="102" spans="1:3" x14ac:dyDescent="0.3">
      <c r="A102" s="4" t="s">
        <v>272</v>
      </c>
      <c r="B102" s="4" t="s">
        <v>153</v>
      </c>
      <c r="C102" s="4" t="s">
        <v>273</v>
      </c>
    </row>
    <row r="103" spans="1:3" x14ac:dyDescent="0.3">
      <c r="A103" s="4" t="s">
        <v>88</v>
      </c>
      <c r="B103" s="4" t="s">
        <v>151</v>
      </c>
      <c r="C103" s="4" t="s">
        <v>274</v>
      </c>
    </row>
    <row r="104" spans="1:3" x14ac:dyDescent="0.3">
      <c r="A104" s="4" t="s">
        <v>89</v>
      </c>
      <c r="B104" s="4" t="s">
        <v>151</v>
      </c>
      <c r="C104" s="4" t="s">
        <v>275</v>
      </c>
    </row>
    <row r="105" spans="1:3" x14ac:dyDescent="0.3">
      <c r="A105" s="4" t="s">
        <v>90</v>
      </c>
      <c r="B105" s="4" t="s">
        <v>151</v>
      </c>
      <c r="C105" s="4" t="s">
        <v>276</v>
      </c>
    </row>
    <row r="106" spans="1:3" x14ac:dyDescent="0.3">
      <c r="A106" s="4" t="s">
        <v>277</v>
      </c>
      <c r="B106" s="40" t="s">
        <v>151</v>
      </c>
      <c r="C106" s="4" t="s">
        <v>278</v>
      </c>
    </row>
    <row r="107" spans="1:3" x14ac:dyDescent="0.3">
      <c r="A107" s="4" t="s">
        <v>279</v>
      </c>
      <c r="B107" s="40"/>
    </row>
    <row r="108" spans="1:3" x14ac:dyDescent="0.3">
      <c r="A108" s="4" t="s">
        <v>91</v>
      </c>
      <c r="B108" s="4" t="s">
        <v>151</v>
      </c>
      <c r="C108" s="4" t="s">
        <v>280</v>
      </c>
    </row>
    <row r="109" spans="1:3" x14ac:dyDescent="0.3">
      <c r="A109" s="4" t="s">
        <v>92</v>
      </c>
      <c r="B109" s="4" t="s">
        <v>172</v>
      </c>
      <c r="C109" s="4" t="s">
        <v>281</v>
      </c>
    </row>
    <row r="110" spans="1:3" x14ac:dyDescent="0.3">
      <c r="A110" s="4" t="s">
        <v>93</v>
      </c>
      <c r="B110" s="4" t="s">
        <v>172</v>
      </c>
      <c r="C110" s="4" t="s">
        <v>282</v>
      </c>
    </row>
    <row r="111" spans="1:3" x14ac:dyDescent="0.3">
      <c r="A111" s="4" t="s">
        <v>94</v>
      </c>
      <c r="B111" s="4" t="s">
        <v>172</v>
      </c>
      <c r="C111" s="4" t="s">
        <v>283</v>
      </c>
    </row>
    <row r="112" spans="1:3" x14ac:dyDescent="0.3">
      <c r="A112" s="4" t="s">
        <v>95</v>
      </c>
      <c r="B112" s="4" t="s">
        <v>153</v>
      </c>
      <c r="C112" s="4" t="s">
        <v>284</v>
      </c>
    </row>
    <row r="113" spans="1:3" x14ac:dyDescent="0.3">
      <c r="A113" s="4" t="s">
        <v>96</v>
      </c>
      <c r="B113" s="4" t="s">
        <v>153</v>
      </c>
      <c r="C113" s="4" t="s">
        <v>285</v>
      </c>
    </row>
    <row r="114" spans="1:3" x14ac:dyDescent="0.3">
      <c r="A114" s="4" t="s">
        <v>97</v>
      </c>
      <c r="B114" s="4" t="s">
        <v>286</v>
      </c>
      <c r="C114" s="4" t="s">
        <v>287</v>
      </c>
    </row>
    <row r="115" spans="1:3" x14ac:dyDescent="0.3">
      <c r="A115" s="4" t="s">
        <v>288</v>
      </c>
      <c r="B115" s="4" t="s">
        <v>162</v>
      </c>
      <c r="C115" s="4" t="s">
        <v>305</v>
      </c>
    </row>
    <row r="116" spans="1:3" x14ac:dyDescent="0.3">
      <c r="A116" s="4" t="s">
        <v>95</v>
      </c>
      <c r="B116" s="4" t="s">
        <v>153</v>
      </c>
      <c r="C116" s="4" t="s">
        <v>284</v>
      </c>
    </row>
    <row r="117" spans="1:3" x14ac:dyDescent="0.3">
      <c r="A117" s="4" t="s">
        <v>289</v>
      </c>
      <c r="B117" s="40" t="s">
        <v>286</v>
      </c>
      <c r="C117" s="4" t="s">
        <v>290</v>
      </c>
    </row>
    <row r="118" spans="1:3" x14ac:dyDescent="0.3">
      <c r="A118" s="4" t="s">
        <v>291</v>
      </c>
      <c r="B118" s="40"/>
    </row>
    <row r="119" spans="1:3" x14ac:dyDescent="0.3">
      <c r="A119" s="4" t="s">
        <v>99</v>
      </c>
      <c r="B119" s="4" t="s">
        <v>172</v>
      </c>
      <c r="C119" s="4" t="s">
        <v>292</v>
      </c>
    </row>
    <row r="120" spans="1:3" x14ac:dyDescent="0.3">
      <c r="A120" s="4" t="s">
        <v>100</v>
      </c>
      <c r="B120" s="4" t="s">
        <v>153</v>
      </c>
      <c r="C120" s="4" t="s">
        <v>293</v>
      </c>
    </row>
    <row r="121" spans="1:3" x14ac:dyDescent="0.3">
      <c r="A121" s="4" t="s">
        <v>101</v>
      </c>
      <c r="B121" s="4" t="s">
        <v>151</v>
      </c>
      <c r="C121" s="4" t="s">
        <v>294</v>
      </c>
    </row>
    <row r="122" spans="1:3" x14ac:dyDescent="0.3">
      <c r="A122" s="4" t="s">
        <v>102</v>
      </c>
      <c r="B122" s="4" t="s">
        <v>286</v>
      </c>
      <c r="C122" s="4" t="s">
        <v>295</v>
      </c>
    </row>
    <row r="123" spans="1:3" x14ac:dyDescent="0.3">
      <c r="A123" s="4" t="s">
        <v>103</v>
      </c>
      <c r="B123" s="4" t="s">
        <v>162</v>
      </c>
      <c r="C123" s="4" t="s">
        <v>296</v>
      </c>
    </row>
    <row r="124" spans="1:3" x14ac:dyDescent="0.3">
      <c r="A124" s="4" t="s">
        <v>104</v>
      </c>
      <c r="B124" s="4" t="s">
        <v>151</v>
      </c>
      <c r="C124" s="4" t="s">
        <v>297</v>
      </c>
    </row>
    <row r="125" spans="1:3" x14ac:dyDescent="0.3">
      <c r="A125" s="4" t="s">
        <v>105</v>
      </c>
      <c r="B125" s="4" t="s">
        <v>188</v>
      </c>
      <c r="C125" s="4" t="s">
        <v>298</v>
      </c>
    </row>
  </sheetData>
  <mergeCells count="7">
    <mergeCell ref="B117:B118"/>
    <mergeCell ref="B23:B24"/>
    <mergeCell ref="B25:B26"/>
    <mergeCell ref="B28:B29"/>
    <mergeCell ref="B33:B34"/>
    <mergeCell ref="B39:B40"/>
    <mergeCell ref="B106:B10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
  <sheetViews>
    <sheetView workbookViewId="0">
      <selection activeCell="O7" sqref="O7"/>
    </sheetView>
  </sheetViews>
  <sheetFormatPr defaultRowHeight="15.6" x14ac:dyDescent="0.3"/>
  <cols>
    <col min="1" max="16384" width="8.88671875" style="13"/>
  </cols>
  <sheetData>
    <row r="1" spans="1:16384" s="17" customFormat="1" x14ac:dyDescent="0.3">
      <c r="A1" s="17" t="s">
        <v>350</v>
      </c>
    </row>
    <row r="2" spans="1:16384" s="17" customFormat="1" x14ac:dyDescent="0.3">
      <c r="A2" s="17" t="s">
        <v>356</v>
      </c>
    </row>
    <row r="3" spans="1:16384" x14ac:dyDescent="0.3">
      <c r="A3" s="9" t="s">
        <v>303</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c r="XFD3" s="9"/>
    </row>
    <row r="4" spans="1:16384" x14ac:dyDescent="0.3">
      <c r="A4" s="9" t="s">
        <v>346</v>
      </c>
    </row>
    <row r="5" spans="1:16384" x14ac:dyDescent="0.3">
      <c r="A5" s="13" t="s">
        <v>336</v>
      </c>
    </row>
    <row r="6" spans="1:16384" x14ac:dyDescent="0.3">
      <c r="A6" s="18" t="s">
        <v>337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Information</vt:lpstr>
      <vt:lpstr>Mines</vt:lpstr>
      <vt:lpstr>Alaises of mine names</vt:lpstr>
      <vt:lpstr>Production</vt:lpstr>
      <vt:lpstr>Resources</vt:lpstr>
      <vt:lpstr>Field Definitions</vt:lpstr>
      <vt:lpstr>Ref</vt:lpstr>
    </vt:vector>
  </TitlesOfParts>
  <Company>NMT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ginger</dc:creator>
  <cp:lastModifiedBy>ginger</cp:lastModifiedBy>
  <dcterms:created xsi:type="dcterms:W3CDTF">2021-02-12T23:14:14Z</dcterms:created>
  <dcterms:modified xsi:type="dcterms:W3CDTF">2021-05-30T02:01:46Z</dcterms:modified>
</cp:coreProperties>
</file>