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410" windowWidth="24150" windowHeight="8955"/>
  </bookViews>
  <sheets>
    <sheet name="GW3 Table 1" sheetId="1" r:id="rId1"/>
  </sheets>
  <calcPr calcId="145621"/>
</workbook>
</file>

<file path=xl/calcChain.xml><?xml version="1.0" encoding="utf-8"?>
<calcChain xmlns="http://schemas.openxmlformats.org/spreadsheetml/2006/main">
  <c r="P76" i="1" l="1"/>
  <c r="P75" i="1"/>
</calcChain>
</file>

<file path=xl/sharedStrings.xml><?xml version="1.0" encoding="utf-8"?>
<sst xmlns="http://schemas.openxmlformats.org/spreadsheetml/2006/main" count="4687" uniqueCount="944">
  <si>
    <t>T</t>
  </si>
  <si>
    <t>N/S</t>
  </si>
  <si>
    <t xml:space="preserve">R </t>
  </si>
  <si>
    <t>E/W</t>
  </si>
  <si>
    <t>Missing N or E</t>
  </si>
  <si>
    <t>Section</t>
  </si>
  <si>
    <t>Owner or Name</t>
  </si>
  <si>
    <t>Depth (ft)</t>
  </si>
  <si>
    <t>Below Land Surface (ft)</t>
  </si>
  <si>
    <t>Remarks</t>
  </si>
  <si>
    <t>Questions/ Comments</t>
  </si>
  <si>
    <t>Character of material</t>
  </si>
  <si>
    <t>Geologic Formations</t>
  </si>
  <si>
    <t>Method of lift</t>
  </si>
  <si>
    <t>E</t>
  </si>
  <si>
    <t>Topographic Situation</t>
  </si>
  <si>
    <t>Diameter of Well (inches)</t>
  </si>
  <si>
    <t>Us eof Water</t>
  </si>
  <si>
    <t>S</t>
  </si>
  <si>
    <t>Altitude above Sea Level</t>
  </si>
  <si>
    <t>Date Completed</t>
  </si>
  <si>
    <t>Date of Measurement</t>
  </si>
  <si>
    <t>Yield</t>
  </si>
  <si>
    <t>Robert J. Parks</t>
  </si>
  <si>
    <t>Blackdom Terrace</t>
  </si>
  <si>
    <t>Limestone</t>
  </si>
  <si>
    <t>San Andres</t>
  </si>
  <si>
    <t>10 R</t>
  </si>
  <si>
    <t>W</t>
  </si>
  <si>
    <t>S&amp;D</t>
  </si>
  <si>
    <t>See analysis, Table 3</t>
  </si>
  <si>
    <t>D.W. Runyan</t>
  </si>
  <si>
    <t>Chalk Bluff</t>
  </si>
  <si>
    <t>Jan. 1950</t>
  </si>
  <si>
    <t xml:space="preserve">S </t>
  </si>
  <si>
    <t>Drilled as oil test</t>
  </si>
  <si>
    <t>Shallow draw</t>
  </si>
  <si>
    <t>Limestone or alluvium</t>
  </si>
  <si>
    <t>Chalk Bluff or quaternary</t>
  </si>
  <si>
    <t>Jan. 13, 1950</t>
  </si>
  <si>
    <t>yes</t>
  </si>
  <si>
    <t>Roy Fry</t>
  </si>
  <si>
    <t>Orchard Park Terrace</t>
  </si>
  <si>
    <t>Flows</t>
  </si>
  <si>
    <t>900 R</t>
  </si>
  <si>
    <t>I</t>
  </si>
  <si>
    <t>Does not flow in summer</t>
  </si>
  <si>
    <t>Jess Funk</t>
  </si>
  <si>
    <t>Driller: Pierson Bros.</t>
  </si>
  <si>
    <t>Alluvium</t>
  </si>
  <si>
    <t>Quaternary</t>
  </si>
  <si>
    <t>Frank Childress</t>
  </si>
  <si>
    <t>Quaternary or Chalk Bluff</t>
  </si>
  <si>
    <t>N</t>
  </si>
  <si>
    <t>Orval Gray</t>
  </si>
  <si>
    <t>340+</t>
  </si>
  <si>
    <t>L.T. Lewis</t>
  </si>
  <si>
    <t>Monroe Howard</t>
  </si>
  <si>
    <t>S.L. Taylor</t>
  </si>
  <si>
    <t>T.F. Wilson</t>
  </si>
  <si>
    <t>J.T. Fulton</t>
  </si>
  <si>
    <t>Lakewood Terrace</t>
  </si>
  <si>
    <t>Hal Bogle</t>
  </si>
  <si>
    <t>High Plains</t>
  </si>
  <si>
    <t>Ogallala</t>
  </si>
  <si>
    <t>290+</t>
  </si>
  <si>
    <t>Dec. 9, 1948</t>
  </si>
  <si>
    <t>Base of escarpment</t>
  </si>
  <si>
    <t>Redbeds (?)</t>
  </si>
  <si>
    <t>Dockum (?)</t>
  </si>
  <si>
    <t>Sam Hunter</t>
  </si>
  <si>
    <t>South Slope</t>
  </si>
  <si>
    <t>12+ R</t>
  </si>
  <si>
    <t>E.F. Harris</t>
  </si>
  <si>
    <t>North side Rio Penasco</t>
  </si>
  <si>
    <t>Encountered water at 720 ft.; water then rose to 660ft.; could not lower with bailer. Cased to 130ft. Driller: Paul Stevenson</t>
  </si>
  <si>
    <t>2 gpm at 300ft., 3 gpm at 500ft., "maine water" at 620ft.; could not lower with bailer. Cased to 52ft. Driller: Geiser</t>
  </si>
  <si>
    <t>G.S. Teel</t>
  </si>
  <si>
    <t>South side Rio Penasco</t>
  </si>
  <si>
    <t xml:space="preserve">Small yield well. Lowered cylinder 8ft. In 1949 when well failed. Cased to 10ft.  </t>
  </si>
  <si>
    <t>T.E. Potter</t>
  </si>
  <si>
    <t>2 R</t>
  </si>
  <si>
    <t>D</t>
  </si>
  <si>
    <t>Driller: H. Evertts</t>
  </si>
  <si>
    <t>School Dist. #8</t>
  </si>
  <si>
    <t>275 (?)</t>
  </si>
  <si>
    <t>P</t>
  </si>
  <si>
    <t>Driller: Stevenson</t>
  </si>
  <si>
    <t>Alluvium or limestone</t>
  </si>
  <si>
    <t>Alluvium or Limestone</t>
  </si>
  <si>
    <t>Jan. 11, 1950</t>
  </si>
  <si>
    <t>Pumping 2 gpm when measured</t>
  </si>
  <si>
    <t>Ralph Collins</t>
  </si>
  <si>
    <t>Driller: Curtis Wilson. See analysis, Table 3</t>
  </si>
  <si>
    <t>200 (?)</t>
  </si>
  <si>
    <t>Fred Savoie</t>
  </si>
  <si>
    <t>G</t>
  </si>
  <si>
    <t>Artesia Country Club</t>
  </si>
  <si>
    <t>Aug. 28, 1948</t>
  </si>
  <si>
    <t>J.M. Jackson</t>
  </si>
  <si>
    <t>Limestone (?)</t>
  </si>
  <si>
    <t>Chalk Bluff (?)</t>
  </si>
  <si>
    <t>D&amp;S</t>
  </si>
  <si>
    <t>C</t>
  </si>
  <si>
    <t>Joe Nunn</t>
  </si>
  <si>
    <t>V.L. Gates</t>
  </si>
  <si>
    <t>247+</t>
  </si>
  <si>
    <t>C.E. Martin</t>
  </si>
  <si>
    <t>Rolling upland</t>
  </si>
  <si>
    <t>Redbeds, Limestone, Gypsum</t>
  </si>
  <si>
    <t>130+</t>
  </si>
  <si>
    <t>Dec. 1, 1948</t>
  </si>
  <si>
    <t>Abandoned stock well</t>
  </si>
  <si>
    <t>Depth to water measured while pumping. See analysis, Table 3.</t>
  </si>
  <si>
    <t>3 E</t>
  </si>
  <si>
    <t>Flat between mesas</t>
  </si>
  <si>
    <t>6 (?)</t>
  </si>
  <si>
    <t>Rolling</t>
  </si>
  <si>
    <t>Driller: Cy Hinshaw. See analysis, Table 3.</t>
  </si>
  <si>
    <t>Redbeds, Gypsum</t>
  </si>
  <si>
    <t>Chalk Bluff or Rustler</t>
  </si>
  <si>
    <t>Dec. 2, 1948</t>
  </si>
  <si>
    <t>Rustler or Dockum</t>
  </si>
  <si>
    <t>Bear Grass draw</t>
  </si>
  <si>
    <t>Nov. 29, 1948</t>
  </si>
  <si>
    <t xml:space="preserve">Flat </t>
  </si>
  <si>
    <t>Bishop (?)</t>
  </si>
  <si>
    <t>Dec. 3, 1948</t>
  </si>
  <si>
    <t>Redbeds</t>
  </si>
  <si>
    <t xml:space="preserve">Dockum </t>
  </si>
  <si>
    <t xml:space="preserve">271 + </t>
  </si>
  <si>
    <t>Dec. 6, 1948</t>
  </si>
  <si>
    <t>Andy Teel</t>
  </si>
  <si>
    <t>Formerly C.C.C well. Cased to 30 ft.</t>
  </si>
  <si>
    <t>Broad Valley</t>
  </si>
  <si>
    <t>Cased to 120 ft.</t>
  </si>
  <si>
    <t>George Teel</t>
  </si>
  <si>
    <t>800 (?)</t>
  </si>
  <si>
    <t>12 R</t>
  </si>
  <si>
    <t xml:space="preserve">Lowered cylinder 5 ft. in 1948 because water level declined. Cased to 380 ft. </t>
  </si>
  <si>
    <t>Couhape Bros.</t>
  </si>
  <si>
    <t>S. of Rio Penasco</t>
  </si>
  <si>
    <t>Jan. 12, 1950</t>
  </si>
  <si>
    <t>G.M. Phelps</t>
  </si>
  <si>
    <t>Alluvium (?)</t>
  </si>
  <si>
    <t>Quaternary (?)</t>
  </si>
  <si>
    <t>S.O. Higgins</t>
  </si>
  <si>
    <t>Wm. B. McCray</t>
  </si>
  <si>
    <t>Angeline Mackey</t>
  </si>
  <si>
    <t>Redbeds, gypsum, limestone (?)</t>
  </si>
  <si>
    <t>Chalk Bluff or Dockum</t>
  </si>
  <si>
    <t>4 R</t>
  </si>
  <si>
    <t>Depth to water measured while pumping. Driller: Vernon Derrick</t>
  </si>
  <si>
    <t>Millman Ranch</t>
  </si>
  <si>
    <t>Dockum</t>
  </si>
  <si>
    <t>Apr. 28, 1950</t>
  </si>
  <si>
    <t>Frank Runyan</t>
  </si>
  <si>
    <t>4100 (?)</t>
  </si>
  <si>
    <t>W&amp;G</t>
  </si>
  <si>
    <t>Cased to 86 ft.</t>
  </si>
  <si>
    <t>T.V. Coffin</t>
  </si>
  <si>
    <t>1923 (?)</t>
  </si>
  <si>
    <t>Gentle Eastern slope</t>
  </si>
  <si>
    <t>410 (?)</t>
  </si>
  <si>
    <t>Sulfur taste</t>
  </si>
  <si>
    <t>Bunning</t>
  </si>
  <si>
    <t>1908 (?)</t>
  </si>
  <si>
    <t>300 (?)</t>
  </si>
  <si>
    <t>Ed Parrish</t>
  </si>
  <si>
    <t>Foster</t>
  </si>
  <si>
    <t>1500+</t>
  </si>
  <si>
    <t>12 (?)</t>
  </si>
  <si>
    <t>South of 4-mile draw</t>
  </si>
  <si>
    <t>Jan. 16, 1950</t>
  </si>
  <si>
    <t>J. MacSpaddon</t>
  </si>
  <si>
    <t>North 7 Rivers Valley</t>
  </si>
  <si>
    <t>200+</t>
  </si>
  <si>
    <t>Oct. 1, 1948</t>
  </si>
  <si>
    <t>Driller: Everts</t>
  </si>
  <si>
    <t>Forrest Lee</t>
  </si>
  <si>
    <t>Jerry Mann</t>
  </si>
  <si>
    <t>Alluvuim or Limestone</t>
  </si>
  <si>
    <t>Lakewood School</t>
  </si>
  <si>
    <t>Ray Neatherlyn</t>
  </si>
  <si>
    <t>Williams Hollow</t>
  </si>
  <si>
    <t>Redbeds, gypsum, limestone</t>
  </si>
  <si>
    <t>Sept.3, 1948</t>
  </si>
  <si>
    <t>Reported very small yield. Dug well.</t>
  </si>
  <si>
    <t>95 (?)</t>
  </si>
  <si>
    <t>Jan. 20, 1950</t>
  </si>
  <si>
    <t>North well of three</t>
  </si>
  <si>
    <t>14.242a</t>
  </si>
  <si>
    <t>5-10 R</t>
  </si>
  <si>
    <t xml:space="preserve">S&amp;D </t>
  </si>
  <si>
    <t>Reported adequate yield. Middle well of three</t>
  </si>
  <si>
    <t>14.242b</t>
  </si>
  <si>
    <t>Reported small yield. South well of three</t>
  </si>
  <si>
    <t>Herman Lindley</t>
  </si>
  <si>
    <t>Base of Fade-Away Ridge</t>
  </si>
  <si>
    <t>Rustler</t>
  </si>
  <si>
    <t>Dec. 13, 1948</t>
  </si>
  <si>
    <t>1 E</t>
  </si>
  <si>
    <t>West well</t>
  </si>
  <si>
    <t>Small depression</t>
  </si>
  <si>
    <t>Dec. 21, 1948</t>
  </si>
  <si>
    <t>Large closed depression</t>
  </si>
  <si>
    <t>West well of two. Abandoned stock well</t>
  </si>
  <si>
    <t>13.41a</t>
  </si>
  <si>
    <t>North Lake Well</t>
  </si>
  <si>
    <t>250+</t>
  </si>
  <si>
    <t>East well of two. See analysis, Table 3</t>
  </si>
  <si>
    <t>Rattlesnake well</t>
  </si>
  <si>
    <t>Small closed depression</t>
  </si>
  <si>
    <t>2 E</t>
  </si>
  <si>
    <t>John Lusk</t>
  </si>
  <si>
    <t>See analysis, Table 3.</t>
  </si>
  <si>
    <t>n</t>
  </si>
  <si>
    <t>Abandoned. North well of three</t>
  </si>
  <si>
    <t>33.110a</t>
  </si>
  <si>
    <t>Southwest well of three</t>
  </si>
  <si>
    <t>33.110b</t>
  </si>
  <si>
    <t>Southeast well of three. See analysis, Table 3</t>
  </si>
  <si>
    <t>Armstrong</t>
  </si>
  <si>
    <t>Gentle Eastern Slope</t>
  </si>
  <si>
    <t>Price</t>
  </si>
  <si>
    <t>Sept. 13, 1948</t>
  </si>
  <si>
    <t>Truitt</t>
  </si>
  <si>
    <t>Valley</t>
  </si>
  <si>
    <t>Limestone, gypsum</t>
  </si>
  <si>
    <t>Aug. 27, 1948</t>
  </si>
  <si>
    <t>Carlsbad</t>
  </si>
  <si>
    <t>Westerfall</t>
  </si>
  <si>
    <t>Oct. 6, 1948</t>
  </si>
  <si>
    <t>Head of Shallow Draw</t>
  </si>
  <si>
    <t>Sept. 7, 1948</t>
  </si>
  <si>
    <t>Depth to water measured while pumping</t>
  </si>
  <si>
    <t>Redbeds, gypsum</t>
  </si>
  <si>
    <t>Dinwitty</t>
  </si>
  <si>
    <t>Scanlon draw</t>
  </si>
  <si>
    <t>Dec. 27, 1948</t>
  </si>
  <si>
    <t>Shallow depression</t>
  </si>
  <si>
    <t>Dockum or Rustler</t>
  </si>
  <si>
    <t>"Clayton Wells"</t>
  </si>
  <si>
    <t xml:space="preserve">Clayton basin </t>
  </si>
  <si>
    <t>Sand and silt</t>
  </si>
  <si>
    <t>Dec. 23, 1948</t>
  </si>
  <si>
    <t>Chimney Well</t>
  </si>
  <si>
    <t>Wood Ranch</t>
  </si>
  <si>
    <t>May 1,1950</t>
  </si>
  <si>
    <t>Dec. 22, 1948</t>
  </si>
  <si>
    <t>5 E</t>
  </si>
  <si>
    <t>Depth to water measured while pumping.</t>
  </si>
  <si>
    <t>240 +</t>
  </si>
  <si>
    <t>Williams Sink</t>
  </si>
  <si>
    <t>4 E</t>
  </si>
  <si>
    <t>70 (?)</t>
  </si>
  <si>
    <t>110 +</t>
  </si>
  <si>
    <t>Frank McWilliams</t>
  </si>
  <si>
    <t>Draw</t>
  </si>
  <si>
    <t>Driller: T. Hillyer</t>
  </si>
  <si>
    <t>Bates &amp; McWilliams</t>
  </si>
  <si>
    <t>1939 (?)</t>
  </si>
  <si>
    <t>Three wells here. Goes dry after few hours pumping. Driller: T. Hillyer</t>
  </si>
  <si>
    <t>McWilliams</t>
  </si>
  <si>
    <t>Driller: R. Davis</t>
  </si>
  <si>
    <t>Terrace</t>
  </si>
  <si>
    <t>225 +</t>
  </si>
  <si>
    <t>Jan. 20, 1948</t>
  </si>
  <si>
    <t>Water coming into well above 120 ft.</t>
  </si>
  <si>
    <t>William M. Jones</t>
  </si>
  <si>
    <t>Ernest Shafer</t>
  </si>
  <si>
    <t>Gravel and limestone</t>
  </si>
  <si>
    <t>Quaternary and Chalk Bluff</t>
  </si>
  <si>
    <t>Well goes dry when ditch washes out.</t>
  </si>
  <si>
    <t>Cased 20 ft. Driller: Frank Gentry</t>
  </si>
  <si>
    <t>Gerald Ellmore</t>
  </si>
  <si>
    <t>Dec. 17, 1947</t>
  </si>
  <si>
    <t>250 (?)</t>
  </si>
  <si>
    <t>Bailed at 60 gpm (reported). Not completed when visited. Driller: A.H. Moreland</t>
  </si>
  <si>
    <t>Abandoned</t>
  </si>
  <si>
    <t>1946 (?)</t>
  </si>
  <si>
    <t>55 (?)</t>
  </si>
  <si>
    <t>Gravel or limestone</t>
  </si>
  <si>
    <t>Quaternary or Carlsbad</t>
  </si>
  <si>
    <t>R.A. Shafer</t>
  </si>
  <si>
    <t>1925 (?)</t>
  </si>
  <si>
    <t>Edge of terrace</t>
  </si>
  <si>
    <t>3 R</t>
  </si>
  <si>
    <t>J. Joyce</t>
  </si>
  <si>
    <t>Hillside</t>
  </si>
  <si>
    <t>200 +</t>
  </si>
  <si>
    <t>Glen Bobbit</t>
  </si>
  <si>
    <t>Dec. 5, 1947</t>
  </si>
  <si>
    <t>Denny Ranch</t>
  </si>
  <si>
    <t>Nov. 15, 1949</t>
  </si>
  <si>
    <t>Judson Boyd</t>
  </si>
  <si>
    <t>May 23, 1949</t>
  </si>
  <si>
    <t>Arch Lewis</t>
  </si>
  <si>
    <t>Shallow Draw</t>
  </si>
  <si>
    <t>Pump not in working order</t>
  </si>
  <si>
    <t>Dec. 15, 1947</t>
  </si>
  <si>
    <t>Flat area</t>
  </si>
  <si>
    <t>Dec. 23, 1947</t>
  </si>
  <si>
    <t>Jan. 7, 1948</t>
  </si>
  <si>
    <t>1200 R</t>
  </si>
  <si>
    <t>S&amp;I</t>
  </si>
  <si>
    <t>Cased to 70 ft. Driller: A.H. Orland</t>
  </si>
  <si>
    <t>Water becomes hard after pumping several days. Driller: A.H. Orland</t>
  </si>
  <si>
    <t>24 (?)</t>
  </si>
  <si>
    <t>23.311a</t>
  </si>
  <si>
    <t>L.F. Rayroux</t>
  </si>
  <si>
    <t>1931 (?)</t>
  </si>
  <si>
    <t>Base of Hill</t>
  </si>
  <si>
    <t>Oct. 10, 1947</t>
  </si>
  <si>
    <t>350 R</t>
  </si>
  <si>
    <t>Cased to 90 ft. Driller: T. Hillyer</t>
  </si>
  <si>
    <t>24.424a</t>
  </si>
  <si>
    <t>Jan. 6, 1948</t>
  </si>
  <si>
    <t>Cased to 87 ft.</t>
  </si>
  <si>
    <t>24.424b</t>
  </si>
  <si>
    <t>Nov. 14, 1949</t>
  </si>
  <si>
    <t xml:space="preserve">Hit rock at 8 Ft. Cased to 10ft. </t>
  </si>
  <si>
    <t>24.424c</t>
  </si>
  <si>
    <t>J</t>
  </si>
  <si>
    <t>Impotable water. Cased to 100 ft. Driller: Gentry. See analysis, Table 3</t>
  </si>
  <si>
    <t>State Game Farm</t>
  </si>
  <si>
    <t>600 R</t>
  </si>
  <si>
    <t>Cased to 40 ft. See analysis, Table 3</t>
  </si>
  <si>
    <t>Southeast Slope</t>
  </si>
  <si>
    <t>South slope hill</t>
  </si>
  <si>
    <t>5 (?)</t>
  </si>
  <si>
    <t>Encountered caves when drilling East well. See analysis Table 3</t>
  </si>
  <si>
    <t>Country Club</t>
  </si>
  <si>
    <t>Oct. 9, 1947</t>
  </si>
  <si>
    <t>D.H. Pearson</t>
  </si>
  <si>
    <t>Encountered sulfate water at 142 ft., good water at 260 ft. Cased to 150 ft. Driller: Brennenstool</t>
  </si>
  <si>
    <t>E.M. Hoose</t>
  </si>
  <si>
    <t>155 +</t>
  </si>
  <si>
    <t>Bobbit</t>
  </si>
  <si>
    <t>Happy Valley</t>
  </si>
  <si>
    <t>Nov. 21, 1949</t>
  </si>
  <si>
    <t>1600 + R</t>
  </si>
  <si>
    <t>Encountered water in crevice at 611 ft. Water rose to 217 ft. below surface. Cased to 618(?)ft. Water analysis by private party showed 110 ppm chloride and 1238 ppm sulfate</t>
  </si>
  <si>
    <t>6(?)</t>
  </si>
  <si>
    <t>U.S. Govt. (?)</t>
  </si>
  <si>
    <t>Conglomerate or Limestone</t>
  </si>
  <si>
    <t>Jan. 23, 1950</t>
  </si>
  <si>
    <t>Abandoned see analysis, Table 3</t>
  </si>
  <si>
    <t>C.F. Montgomery</t>
  </si>
  <si>
    <t>E. Edge Ocotilla Hills</t>
  </si>
  <si>
    <t>May 22, 1949</t>
  </si>
  <si>
    <t>Sulfur Taste. See analysis, Table 3</t>
  </si>
  <si>
    <t>Blake Spruill</t>
  </si>
  <si>
    <t>Oct. 7, 1948</t>
  </si>
  <si>
    <t>Supplies 55 families. See analysis, Table 3.</t>
  </si>
  <si>
    <t>Redbeds and gypsum or sand</t>
  </si>
  <si>
    <t>Rustler or Quaternary</t>
  </si>
  <si>
    <t>1E</t>
  </si>
  <si>
    <t>Gentel S.W. slope</t>
  </si>
  <si>
    <t>Sept. 3, 1948</t>
  </si>
  <si>
    <t>Jan. 25, 1950</t>
  </si>
  <si>
    <t>2E</t>
  </si>
  <si>
    <t>F.R. Dickson</t>
  </si>
  <si>
    <t>W.W. Simpson</t>
  </si>
  <si>
    <t>W(?)</t>
  </si>
  <si>
    <t>Sulfate water at 80 ft., better water at 126 ft.</t>
  </si>
  <si>
    <t>D,S,&amp;I</t>
  </si>
  <si>
    <t>Limestone at 25 ft., water at 350 ft. Driller: Brennenstool</t>
  </si>
  <si>
    <t>T. Ives</t>
  </si>
  <si>
    <t>4(?)</t>
  </si>
  <si>
    <t>Oct. 15, 1947</t>
  </si>
  <si>
    <t>P.H. Wailes</t>
  </si>
  <si>
    <t>Feb. 6, 1947</t>
  </si>
  <si>
    <t>D&amp;I</t>
  </si>
  <si>
    <t xml:space="preserve">From surface to 229 ft. in caving redbeds, limestone 229-268 ft. </t>
  </si>
  <si>
    <t>O'Chesky</t>
  </si>
  <si>
    <t>Oct. 13, 1947</t>
  </si>
  <si>
    <t>Simpson</t>
  </si>
  <si>
    <t>Top Hill</t>
  </si>
  <si>
    <t>Redbeds and gypsum</t>
  </si>
  <si>
    <t xml:space="preserve">Water at 40 ft., 80 ft., and 120 ft. </t>
  </si>
  <si>
    <t>Driller: Frank Gentry</t>
  </si>
  <si>
    <t>400 R</t>
  </si>
  <si>
    <t>H.H. Brahn</t>
  </si>
  <si>
    <t>D,S, &amp;I</t>
  </si>
  <si>
    <t>C.S. McCasland</t>
  </si>
  <si>
    <t>1000 R</t>
  </si>
  <si>
    <t>Redbeds at 55 ft., limestone at 160 ft. Cased to 135 ft.</t>
  </si>
  <si>
    <t>Oct. 20, 1947</t>
  </si>
  <si>
    <t>Driller: Spencer</t>
  </si>
  <si>
    <t>30.442a</t>
  </si>
  <si>
    <t>J.F. Lumsford</t>
  </si>
  <si>
    <t>G. Wiley</t>
  </si>
  <si>
    <t>1942 (?)</t>
  </si>
  <si>
    <t>J. Stagner</t>
  </si>
  <si>
    <t>150 (?)</t>
  </si>
  <si>
    <t>10 (?)</t>
  </si>
  <si>
    <t>G.A. Blitch</t>
  </si>
  <si>
    <t>Int. Potash Co.</t>
  </si>
  <si>
    <t>31.212a</t>
  </si>
  <si>
    <t>Jan. 17, 1950</t>
  </si>
  <si>
    <t>PR</t>
  </si>
  <si>
    <t>South well of two</t>
  </si>
  <si>
    <t>31.212b</t>
  </si>
  <si>
    <t>1947 (?)</t>
  </si>
  <si>
    <t>North well of two</t>
  </si>
  <si>
    <t>Denhoff</t>
  </si>
  <si>
    <t>L.E. Loman</t>
  </si>
  <si>
    <t>180 R</t>
  </si>
  <si>
    <t>32.112a</t>
  </si>
  <si>
    <t>S. Tracy</t>
  </si>
  <si>
    <t>Jan. 24, 1950</t>
  </si>
  <si>
    <t>No limestone encountered. Driller: Gentry</t>
  </si>
  <si>
    <t>Bybee</t>
  </si>
  <si>
    <t>Lone Tree draw</t>
  </si>
  <si>
    <t>Jan. 21, 1950</t>
  </si>
  <si>
    <t>Wayne Cowden</t>
  </si>
  <si>
    <t>210 +</t>
  </si>
  <si>
    <t>Casd to 37 ft.</t>
  </si>
  <si>
    <t>"Lusk East Well"</t>
  </si>
  <si>
    <t>Dec. 30, 1948</t>
  </si>
  <si>
    <t>East of draw</t>
  </si>
  <si>
    <t>Limestone or sandstone</t>
  </si>
  <si>
    <t>National Livestock Co.</t>
  </si>
  <si>
    <t>75 (?)</t>
  </si>
  <si>
    <t>Mar. 15, 1948</t>
  </si>
  <si>
    <t>Mar. 16, 1948</t>
  </si>
  <si>
    <t>Chalk Bluff or San Andres</t>
  </si>
  <si>
    <t>See Analysis, Table 3</t>
  </si>
  <si>
    <t>Edge og draw</t>
  </si>
  <si>
    <t>Two-foot cavity at 898 ft. No water above 900 ft.</t>
  </si>
  <si>
    <t>C.D. Fuller</t>
  </si>
  <si>
    <t>Plains</t>
  </si>
  <si>
    <t>Feb. 4, 1948</t>
  </si>
  <si>
    <t>Cased to 12 ft.</t>
  </si>
  <si>
    <t>Feb. 6, 1948</t>
  </si>
  <si>
    <t>Wide draw</t>
  </si>
  <si>
    <t>Gypsiferous sand and silt</t>
  </si>
  <si>
    <t>62 (?)</t>
  </si>
  <si>
    <t>Gypsum</t>
  </si>
  <si>
    <t>See analysis, table 3</t>
  </si>
  <si>
    <t>Flat upland</t>
  </si>
  <si>
    <t>Flat</t>
  </si>
  <si>
    <t>Limestone and Sandstone</t>
  </si>
  <si>
    <t>Mar. 8, 1948</t>
  </si>
  <si>
    <t>1/2 E</t>
  </si>
  <si>
    <t>Three wells here. See analysis, Table 3</t>
  </si>
  <si>
    <t>7.112a</t>
  </si>
  <si>
    <t>Dug well</t>
  </si>
  <si>
    <t xml:space="preserve">144 + </t>
  </si>
  <si>
    <t>Jan. 15, 1948</t>
  </si>
  <si>
    <t>Rain Spring Ranch</t>
  </si>
  <si>
    <t>John Hair</t>
  </si>
  <si>
    <t>175 +</t>
  </si>
  <si>
    <t>Dec. 29, 1947</t>
  </si>
  <si>
    <t>Northeast well of two</t>
  </si>
  <si>
    <t>27.434a</t>
  </si>
  <si>
    <t>255 +</t>
  </si>
  <si>
    <t>Southwest well of two</t>
  </si>
  <si>
    <t>240 (?)</t>
  </si>
  <si>
    <t>Beardon Well</t>
  </si>
  <si>
    <t>35 (?)</t>
  </si>
  <si>
    <t>L.A. Campbell</t>
  </si>
  <si>
    <t>1919 (?)</t>
  </si>
  <si>
    <t>Near draw</t>
  </si>
  <si>
    <t>Limestone or gravel</t>
  </si>
  <si>
    <t>Carlsbad or Quatnernary</t>
  </si>
  <si>
    <t>Dec. 8, 1947</t>
  </si>
  <si>
    <t>Frank Jones</t>
  </si>
  <si>
    <t>220 (?)</t>
  </si>
  <si>
    <t>Driller: Joe Donohue</t>
  </si>
  <si>
    <t>Valley flat</t>
  </si>
  <si>
    <t>135 (?)</t>
  </si>
  <si>
    <t>Miller Ranch</t>
  </si>
  <si>
    <t>Kee &amp; McIver</t>
  </si>
  <si>
    <t>C.M. Beal</t>
  </si>
  <si>
    <t xml:space="preserve">First water at 47 ft., Second water at 76 ft. </t>
  </si>
  <si>
    <t>Collins</t>
  </si>
  <si>
    <t>Oct. 24, 1947</t>
  </si>
  <si>
    <t>Plugged at 130 ft. Cased to 116 ft. Driller: Pennsylvania Drilling Co. See analysis, Table 3</t>
  </si>
  <si>
    <t>Carlsbad City well No. 4</t>
  </si>
  <si>
    <t>1.144a</t>
  </si>
  <si>
    <t>Carlsbad City well No. 6</t>
  </si>
  <si>
    <t>Conglomerate and limestone</t>
  </si>
  <si>
    <t>Quaternary and Carlsbad</t>
  </si>
  <si>
    <t>1600 R</t>
  </si>
  <si>
    <t>Cased to 120 ft. Driller: A.M. Brennanstool</t>
  </si>
  <si>
    <t>1.144b</t>
  </si>
  <si>
    <t>Carlsbad City well No. 7</t>
  </si>
  <si>
    <t>Sand, Gravel, and limestone</t>
  </si>
  <si>
    <t>700 R</t>
  </si>
  <si>
    <t>Cased to 118 ft. Driller: Hemler &amp; Goad</t>
  </si>
  <si>
    <t>1.144c</t>
  </si>
  <si>
    <t>Carlsbad City well No. 8</t>
  </si>
  <si>
    <t>Sand, gravel, and conglomerate</t>
  </si>
  <si>
    <t>1250 R</t>
  </si>
  <si>
    <t>Cased to 110 ft. Driller: Hemler &amp; Goad. See analysis, Table 3.</t>
  </si>
  <si>
    <t>1.144d</t>
  </si>
  <si>
    <t>Carlsbad City well No. 9</t>
  </si>
  <si>
    <t>1100 R</t>
  </si>
  <si>
    <t>Plugged at 115 ft. Cased to 110 ft. Driller: Martin and Hurley</t>
  </si>
  <si>
    <t>1.144e</t>
  </si>
  <si>
    <t>Carlsbad City well No. 11</t>
  </si>
  <si>
    <t>1300 R</t>
  </si>
  <si>
    <t xml:space="preserve">T </t>
  </si>
  <si>
    <t>Cased to 118.5 ft. Driller: Martin and Hurley</t>
  </si>
  <si>
    <t>1.144f</t>
  </si>
  <si>
    <t>Carlsbad City well No. 12</t>
  </si>
  <si>
    <t>Sept. 14, 1948</t>
  </si>
  <si>
    <t xml:space="preserve">3000 R </t>
  </si>
  <si>
    <t>Depth to water measured by airline. Cased to 108 ft.</t>
  </si>
  <si>
    <t>1949 (?)</t>
  </si>
  <si>
    <t>Nov. 16, 1949</t>
  </si>
  <si>
    <t xml:space="preserve">East well. </t>
  </si>
  <si>
    <t>2.144a</t>
  </si>
  <si>
    <t>G. Bonds</t>
  </si>
  <si>
    <t>West well. Cased to 120 ft.</t>
  </si>
  <si>
    <t>City of Carlsbad</t>
  </si>
  <si>
    <t>East Slope</t>
  </si>
  <si>
    <t>(?)</t>
  </si>
  <si>
    <t>300 g.p.m. Good water at 200 ft. Large quantity of bad water at 350 ft. to 400 ft. Driller: W.H. Martin and Bud Brennenstool</t>
  </si>
  <si>
    <t>Denny</t>
  </si>
  <si>
    <t>N. side Happy Valley</t>
  </si>
  <si>
    <t>Limestone and gypsum</t>
  </si>
  <si>
    <t>Castile, Rustler, and Carlsbad</t>
  </si>
  <si>
    <t>Cased to 20 ft. Driller: W.R. Watson. See analysis, Table 3</t>
  </si>
  <si>
    <t>Gypsum and redbeds</t>
  </si>
  <si>
    <t>Castile and Rustler</t>
  </si>
  <si>
    <t>U</t>
  </si>
  <si>
    <t>D (?)</t>
  </si>
  <si>
    <t>Bluebird Water Co.</t>
  </si>
  <si>
    <t>2500 R</t>
  </si>
  <si>
    <t>Oil test. West well of two. See analysis, Table 3.</t>
  </si>
  <si>
    <t>Sept. 11, 1946</t>
  </si>
  <si>
    <t xml:space="preserve">East well of two </t>
  </si>
  <si>
    <t>A.W. Dougherty</t>
  </si>
  <si>
    <t>Bottomed in limestone. Driller: Frank Gentry</t>
  </si>
  <si>
    <t>O.G. Willis</t>
  </si>
  <si>
    <t>Limestone at 150 ft. Cased to 110 ft. Driller: Emmit Barron</t>
  </si>
  <si>
    <t>3.344a</t>
  </si>
  <si>
    <t>Located 50 ft. South of deep well.</t>
  </si>
  <si>
    <t>Klien</t>
  </si>
  <si>
    <t>Gypsum and limestone</t>
  </si>
  <si>
    <t>100 R</t>
  </si>
  <si>
    <t>Cased to 204 ft. Driller: H.M. Curtiss. See analysis, Table 3</t>
  </si>
  <si>
    <t>Leck</t>
  </si>
  <si>
    <t>Mar. 17, 1949</t>
  </si>
  <si>
    <t>Dug well. See analysis, Table 3.</t>
  </si>
  <si>
    <t>V.L. Ohmart</t>
  </si>
  <si>
    <t>N.E. Slope</t>
  </si>
  <si>
    <t>C.A. Reed</t>
  </si>
  <si>
    <t>1930 (?)</t>
  </si>
  <si>
    <t>Oct. 14, 1947</t>
  </si>
  <si>
    <t>Driller: F. Gentry</t>
  </si>
  <si>
    <t>Carlsbad (?)</t>
  </si>
  <si>
    <t>S.J. Elliot</t>
  </si>
  <si>
    <t>Pedro V. Sosa</t>
  </si>
  <si>
    <t>Oct. 27, 1947</t>
  </si>
  <si>
    <t>Boyd &amp; Stevenson</t>
  </si>
  <si>
    <t>Oct. 23, 1947</t>
  </si>
  <si>
    <t>Carlsbad and Rustler</t>
  </si>
  <si>
    <t>A.J. Bradley</t>
  </si>
  <si>
    <t>680 R</t>
  </si>
  <si>
    <t>D, S, &amp;I</t>
  </si>
  <si>
    <t>A.H. Moreland</t>
  </si>
  <si>
    <t>Driller: J.T. Goad.</t>
  </si>
  <si>
    <t>A.B. Campbell</t>
  </si>
  <si>
    <t>Abandoned; insufficient water for irrigation.</t>
  </si>
  <si>
    <t>G.C. Dunn</t>
  </si>
  <si>
    <t>S. of Dark Canyon</t>
  </si>
  <si>
    <t>Reported pumps 50 g.pgm. For a few minutes, then yield declines</t>
  </si>
  <si>
    <t>H.E. Stevenson</t>
  </si>
  <si>
    <t>Driller: Hillyard</t>
  </si>
  <si>
    <t>J.R. Plowman</t>
  </si>
  <si>
    <t>Driller: Joe Ossley</t>
  </si>
  <si>
    <t>J.S. Windham</t>
  </si>
  <si>
    <t>McKittric Canyon</t>
  </si>
  <si>
    <t>Dec. 10, 1947</t>
  </si>
  <si>
    <t>Cavern 7 ft. deep at 200 ft. Water rose 50 ft. Driller: Tom Ernest.</t>
  </si>
  <si>
    <t>W &amp; G</t>
  </si>
  <si>
    <t>Driller: Bill Marlow</t>
  </si>
  <si>
    <t>D.N. Vest</t>
  </si>
  <si>
    <t>Automatic water-level recorder installed, Nove. 10, 1948</t>
  </si>
  <si>
    <t>G.F. Newman</t>
  </si>
  <si>
    <t>Alluvium and limestone</t>
  </si>
  <si>
    <t>Quatnernary and Carlsbad</t>
  </si>
  <si>
    <t>Dec. 30, 1947</t>
  </si>
  <si>
    <t>.5 E</t>
  </si>
  <si>
    <t>Driller: Himmler &amp; Goad</t>
  </si>
  <si>
    <t>Airbase, No. 3</t>
  </si>
  <si>
    <t>Three wells here. Original depth 256 ft. See analysis, Table 3</t>
  </si>
  <si>
    <t>Bond Ranch</t>
  </si>
  <si>
    <t>Gypsum and redbeds or alluvium</t>
  </si>
  <si>
    <t>C.E. Wersell</t>
  </si>
  <si>
    <t>W. Side Esperanza draw</t>
  </si>
  <si>
    <t>Hagerman Heights</t>
  </si>
  <si>
    <t>8 (?)</t>
  </si>
  <si>
    <t>Owner reports all gypsum to 400 ft., no limestone.</t>
  </si>
  <si>
    <t>G. McShaw</t>
  </si>
  <si>
    <t>Conglomerate (?)</t>
  </si>
  <si>
    <t>Nov. 3, 1947</t>
  </si>
  <si>
    <t>3000 R</t>
  </si>
  <si>
    <t>Conclomerate</t>
  </si>
  <si>
    <t>Sept. 29, 1947</t>
  </si>
  <si>
    <t>500 R</t>
  </si>
  <si>
    <t>Joe Bryan</t>
  </si>
  <si>
    <t>Alluvium and Gypsum</t>
  </si>
  <si>
    <t>Quaternary and Rustler</t>
  </si>
  <si>
    <t>M. Enifer</t>
  </si>
  <si>
    <t>Cecil Ginanni</t>
  </si>
  <si>
    <t>Cased to 50 ft. Driller: Tuck Hillyer. See analysis, Table 3</t>
  </si>
  <si>
    <t>W.J. Bindel</t>
  </si>
  <si>
    <t>Fred Forni</t>
  </si>
  <si>
    <t>Abandoned becase not enough water for irrigation.</t>
  </si>
  <si>
    <t>Fed Forni</t>
  </si>
  <si>
    <t>Cased to 90 ft. Driller: Tuck Hillyer</t>
  </si>
  <si>
    <t>W.W. Glaze</t>
  </si>
  <si>
    <t>Nov. 5, 1947</t>
  </si>
  <si>
    <t>Cased to 78 ft. Driller: Tuck Hillyer</t>
  </si>
  <si>
    <t>Calvani Bros.</t>
  </si>
  <si>
    <t>Alluvium andhydrite</t>
  </si>
  <si>
    <t>1300 E</t>
  </si>
  <si>
    <t>South Well of two. Water can be heard running in</t>
  </si>
  <si>
    <t>17.344a</t>
  </si>
  <si>
    <t>Alluvium anhydrite</t>
  </si>
  <si>
    <t>500 E</t>
  </si>
  <si>
    <t xml:space="preserve">North well of two. Water can be heard running in. </t>
  </si>
  <si>
    <t>New Mexico Packing Co.</t>
  </si>
  <si>
    <t>Mar. 21, 1949</t>
  </si>
  <si>
    <t>In</t>
  </si>
  <si>
    <t>Cased to 80 ft. See analysis, Table 3</t>
  </si>
  <si>
    <t>E.C. Walterschied</t>
  </si>
  <si>
    <t>200 E</t>
  </si>
  <si>
    <t>Frank Zugary</t>
  </si>
  <si>
    <t>Oct. 3, 1947</t>
  </si>
  <si>
    <t>Dr. Pate</t>
  </si>
  <si>
    <t>Jan. 9, 1948</t>
  </si>
  <si>
    <t>E.M. Grandi</t>
  </si>
  <si>
    <t>Oct. 9, 1948</t>
  </si>
  <si>
    <t xml:space="preserve">Cased to 70 ft. </t>
  </si>
  <si>
    <t>C. Grandi</t>
  </si>
  <si>
    <t>Aug. 9, 1948</t>
  </si>
  <si>
    <t>Pumps sand and silt. Cased to 100 ft. See analysis, Table 3</t>
  </si>
  <si>
    <t>Place</t>
  </si>
  <si>
    <t>1700 R</t>
  </si>
  <si>
    <t>Cased to 113 ft. Driller: Martin &amp; Hurley</t>
  </si>
  <si>
    <t>Hubert Grandi</t>
  </si>
  <si>
    <t>2000 R</t>
  </si>
  <si>
    <t>E. Grandi</t>
  </si>
  <si>
    <t>1750 R</t>
  </si>
  <si>
    <t>Pixler</t>
  </si>
  <si>
    <t>Skein</t>
  </si>
  <si>
    <t>Oct. 1, 1947</t>
  </si>
  <si>
    <t>Frank Gentry</t>
  </si>
  <si>
    <t>Quaternary or Rustler</t>
  </si>
  <si>
    <t>Oct. 2, 1947</t>
  </si>
  <si>
    <t>Cased to 140 ft. Driller: Frank Gentry</t>
  </si>
  <si>
    <t>quaternary and Rustler</t>
  </si>
  <si>
    <t>Dec. 20, 1948</t>
  </si>
  <si>
    <t>H. Himler</t>
  </si>
  <si>
    <t>Rogers</t>
  </si>
  <si>
    <t>W.H. Marchant</t>
  </si>
  <si>
    <t>Limestone conglomerate</t>
  </si>
  <si>
    <t>Nov. 10, 1947</t>
  </si>
  <si>
    <t>Yarbro</t>
  </si>
  <si>
    <t>Jan. 8, 1948</t>
  </si>
  <si>
    <t>R. Spencer</t>
  </si>
  <si>
    <t>217 (?)</t>
  </si>
  <si>
    <t>Driller: D.A. Spencer</t>
  </si>
  <si>
    <t>Lewis Allen</t>
  </si>
  <si>
    <t>Dry hole</t>
  </si>
  <si>
    <t>Blue clay 40 ft. to 200 ft. No water. Driller: Brennenstool</t>
  </si>
  <si>
    <t>Joe McKinney</t>
  </si>
  <si>
    <t>Driller: Frank Bonn</t>
  </si>
  <si>
    <t>Brennenstool</t>
  </si>
  <si>
    <t>Jan. 14, 1948</t>
  </si>
  <si>
    <t>Gear</t>
  </si>
  <si>
    <t>Water pouring into well from above water level. Cased to 143 ft.</t>
  </si>
  <si>
    <t>Cased to 108 ft. Driller: Frank Bonn.</t>
  </si>
  <si>
    <t>Sand, gravel, and limestone</t>
  </si>
  <si>
    <t>W. Craft</t>
  </si>
  <si>
    <t>150(?)</t>
  </si>
  <si>
    <t>Jan. 12,1948</t>
  </si>
  <si>
    <t>1500 R</t>
  </si>
  <si>
    <t>Jan. 13, 1948</t>
  </si>
  <si>
    <t>Munoz Mehola</t>
  </si>
  <si>
    <t xml:space="preserve">Water pouring into well from above water level. </t>
  </si>
  <si>
    <t>Brantley &amp; William</t>
  </si>
  <si>
    <t>4000 R</t>
  </si>
  <si>
    <t>Andrews well</t>
  </si>
  <si>
    <t>Dec. 17, 1948</t>
  </si>
  <si>
    <t>Deapth of water measured while pumping</t>
  </si>
  <si>
    <t>Oct. 15, 1948</t>
  </si>
  <si>
    <t>International M. &amp; C. Corp.</t>
  </si>
  <si>
    <t>Hill</t>
  </si>
  <si>
    <t>Test hole for No. 3 Shaft. Water just above salt. No water found in limestone.</t>
  </si>
  <si>
    <t>Nash draw</t>
  </si>
  <si>
    <t>Redbeds, Gypsum, Limestone</t>
  </si>
  <si>
    <t>Closed depression</t>
  </si>
  <si>
    <t>260R</t>
  </si>
  <si>
    <t>700R</t>
  </si>
  <si>
    <t>C. Johnson</t>
  </si>
  <si>
    <t>J Bar F Well</t>
  </si>
  <si>
    <t>Redbeds, Gypsum and Limestone or Alluvium</t>
  </si>
  <si>
    <t>Pediment</t>
  </si>
  <si>
    <t>Mar. 12. 1948</t>
  </si>
  <si>
    <t>West well of two. Driller: Roy Freek.</t>
  </si>
  <si>
    <t>2.242a</t>
  </si>
  <si>
    <t>Wagontire Draw</t>
  </si>
  <si>
    <t>Red Bluff Draw</t>
  </si>
  <si>
    <t>East well of two. Driller: Roy Freek</t>
  </si>
  <si>
    <t>Encountered water at 840 ft., Water Rose to 775 ft.</t>
  </si>
  <si>
    <t>Mar. 17, 1948</t>
  </si>
  <si>
    <t>Driller: Roy Freek. See analysis, Table 3.</t>
  </si>
  <si>
    <t>Pipkin</t>
  </si>
  <si>
    <t>Jim Davidson</t>
  </si>
  <si>
    <t>S. S. Well</t>
  </si>
  <si>
    <t>G. H. Peveler</t>
  </si>
  <si>
    <t>Wagontire draw</t>
  </si>
  <si>
    <t>Walker draw</t>
  </si>
  <si>
    <t>Anderson Canyon</t>
  </si>
  <si>
    <t>Before 1912</t>
  </si>
  <si>
    <t>Limestone and Sandstone or Alluvium</t>
  </si>
  <si>
    <t>Gary Smith</t>
  </si>
  <si>
    <t>Before 1940</t>
  </si>
  <si>
    <t>Kirkendall Draw</t>
  </si>
  <si>
    <t>Side of Draw</t>
  </si>
  <si>
    <t>Limestone or Alluvium</t>
  </si>
  <si>
    <t>Dolomite and Sandstone</t>
  </si>
  <si>
    <t>Feb.24, 1948</t>
  </si>
  <si>
    <t>Cased to 40 ft. Driller: H. Everets.</t>
  </si>
  <si>
    <t>Cased to 20 ft. Driller: Roy Simmons.</t>
  </si>
  <si>
    <t>Sand</t>
  </si>
  <si>
    <t>Dry</t>
  </si>
  <si>
    <t>Abandoned because filled in with quicksand</t>
  </si>
  <si>
    <t>G. F. Newman</t>
  </si>
  <si>
    <t>Sheep Draw</t>
  </si>
  <si>
    <t>Alluvium, Limestone</t>
  </si>
  <si>
    <t>S. Gibson</t>
  </si>
  <si>
    <t>King</t>
  </si>
  <si>
    <t>H. White</t>
  </si>
  <si>
    <t>Wide Draw</t>
  </si>
  <si>
    <t>Sand and Gravel</t>
  </si>
  <si>
    <t>223+</t>
  </si>
  <si>
    <t>Nov. 12, 1947</t>
  </si>
  <si>
    <t>Dec. 11, 1947</t>
  </si>
  <si>
    <t>Driller: Gentry.</t>
  </si>
  <si>
    <t>Driller: Himmer &amp; Goad.</t>
  </si>
  <si>
    <t>M. P. Wiseman</t>
  </si>
  <si>
    <t>J. Derrick</t>
  </si>
  <si>
    <t>M. Burch</t>
  </si>
  <si>
    <t>A. C. Bindel</t>
  </si>
  <si>
    <t>E. Shields</t>
  </si>
  <si>
    <t>Before 1942</t>
  </si>
  <si>
    <t>Cass Draw</t>
  </si>
  <si>
    <t xml:space="preserve">Alluvuim  </t>
  </si>
  <si>
    <t>Dec. 6, 1946</t>
  </si>
  <si>
    <t>Sept. 26, 1947</t>
  </si>
  <si>
    <t>1200R</t>
  </si>
  <si>
    <t>Jack Williams</t>
  </si>
  <si>
    <t>Ashbury Bros.</t>
  </si>
  <si>
    <t>W. B. Rodgers</t>
  </si>
  <si>
    <t xml:space="preserve">Alluvium </t>
  </si>
  <si>
    <t xml:space="preserve">Quaternary </t>
  </si>
  <si>
    <t>Sept. 30, 1949</t>
  </si>
  <si>
    <t>Sept. 20, 1949</t>
  </si>
  <si>
    <t>600R</t>
  </si>
  <si>
    <t>Driller: A. M. Brennenstool.</t>
  </si>
  <si>
    <t>Cased to 130 ft.</t>
  </si>
  <si>
    <t>Cased to 165 ft. Driller: J. Donahue. See analysis, Table 3.</t>
  </si>
  <si>
    <t xml:space="preserve">Bird Bros. </t>
  </si>
  <si>
    <t>A. M. Hoose</t>
  </si>
  <si>
    <t>Sept. 30,1947</t>
  </si>
  <si>
    <t>Sept. 30, 1947</t>
  </si>
  <si>
    <t>1800R</t>
  </si>
  <si>
    <t>500R</t>
  </si>
  <si>
    <t>G. Brantly</t>
  </si>
  <si>
    <t>North side Cass Draw</t>
  </si>
  <si>
    <t>Jan. 12, 1948</t>
  </si>
  <si>
    <t>Jan. 21, 1948</t>
  </si>
  <si>
    <t>Water is pouring into well from above water Level. See analysis, Table 3.</t>
  </si>
  <si>
    <t>13.131a</t>
  </si>
  <si>
    <t>E. D. Rosson</t>
  </si>
  <si>
    <t>Bonny Yarbro</t>
  </si>
  <si>
    <t>U. S. Potash Co.</t>
  </si>
  <si>
    <t>Buford Yarbro</t>
  </si>
  <si>
    <t>Sept. 23, 1947</t>
  </si>
  <si>
    <t>Sept. 24, 1947</t>
  </si>
  <si>
    <t>Aug. 12, 1948</t>
  </si>
  <si>
    <t>Cased to 43 ft.</t>
  </si>
  <si>
    <t>Cased to 40 ft.</t>
  </si>
  <si>
    <t>Redbeds at 78 ft. Cased to 32 ft.</t>
  </si>
  <si>
    <t>Depth to water measured while pumping. Driller: Joe Howard.</t>
  </si>
  <si>
    <t>ys</t>
  </si>
  <si>
    <t>Burford Yarbro</t>
  </si>
  <si>
    <t>Carter</t>
  </si>
  <si>
    <t>Purdue</t>
  </si>
  <si>
    <t>L. T. Lewis</t>
  </si>
  <si>
    <t>J. L. Seal</t>
  </si>
  <si>
    <t>Jan. 12 1948</t>
  </si>
  <si>
    <t>Sept. 19, 1947</t>
  </si>
  <si>
    <t>1500R</t>
  </si>
  <si>
    <t>1000R</t>
  </si>
  <si>
    <t>Cased to 127 ft.</t>
  </si>
  <si>
    <t>Cased to 195 ft.</t>
  </si>
  <si>
    <t>Cased to 102 ft.</t>
  </si>
  <si>
    <t>Measured Sept. 23, 1947.</t>
  </si>
  <si>
    <t>Deapth of water measured while pumping.</t>
  </si>
  <si>
    <t>See analysis, Table 3. Measured Sept. 25, 1947</t>
  </si>
  <si>
    <t>Kelly-Polk</t>
  </si>
  <si>
    <t>Ray Howard</t>
  </si>
  <si>
    <t>B. Yarbro</t>
  </si>
  <si>
    <t>S. F. Williams</t>
  </si>
  <si>
    <t>Donaldson</t>
  </si>
  <si>
    <t>Sept. 25, 1947</t>
  </si>
  <si>
    <t>Sept. 22, 1947</t>
  </si>
  <si>
    <t>Feb. 8, 1947</t>
  </si>
  <si>
    <t>M</t>
  </si>
  <si>
    <t>Cased to 70 ft.</t>
  </si>
  <si>
    <t>James Bros.</t>
  </si>
  <si>
    <t>E. Trending Spur</t>
  </si>
  <si>
    <t>Nash Well</t>
  </si>
  <si>
    <t>Indian Well</t>
  </si>
  <si>
    <t>10E</t>
  </si>
  <si>
    <t>Two wells here.</t>
  </si>
  <si>
    <t>James Headquarters</t>
  </si>
  <si>
    <t>Thayer</t>
  </si>
  <si>
    <t>Pine Canyon</t>
  </si>
  <si>
    <t>Limestone, Sandstone</t>
  </si>
  <si>
    <t>Goat seep, or Cherry Canyon</t>
  </si>
  <si>
    <t>Nov. 18, 1949</t>
  </si>
  <si>
    <t>Water encountered at 230 ft. , above black shaly limestone. Water rose 50 ft. Driller: T. Hiller</t>
  </si>
  <si>
    <t>Water encountered at 410 ft. , above black shaly limestone. Water rose 40 ft. Driller: T. Hiller</t>
  </si>
  <si>
    <t>Mr. Thayer</t>
  </si>
  <si>
    <t>High Plateau</t>
  </si>
  <si>
    <t>Water found above black shaly limestone.</t>
  </si>
  <si>
    <t>Water at 614 ft., above black shale. Driller: Donahue</t>
  </si>
  <si>
    <t>Northwest edge hill</t>
  </si>
  <si>
    <t>Gerry Smith</t>
  </si>
  <si>
    <t>South Mosley</t>
  </si>
  <si>
    <t>Capitan</t>
  </si>
  <si>
    <t>Feb. 24, 1948</t>
  </si>
  <si>
    <t>Driller: Taylor Grazing.</t>
  </si>
  <si>
    <t>Driller: Harv. Everets.</t>
  </si>
  <si>
    <t xml:space="preserve">Dug well.  </t>
  </si>
  <si>
    <t>R. H. Judkin</t>
  </si>
  <si>
    <t>George Burton</t>
  </si>
  <si>
    <t>C. L. White</t>
  </si>
  <si>
    <t>Top of spur</t>
  </si>
  <si>
    <t>Jan. 2, 1948</t>
  </si>
  <si>
    <t>100+</t>
  </si>
  <si>
    <t>G&amp;E</t>
  </si>
  <si>
    <t>Dug well.</t>
  </si>
  <si>
    <t>Driller: Curtis.</t>
  </si>
  <si>
    <t>Supplies White's City Auto Court. Driller: Brennenstool.</t>
  </si>
  <si>
    <t>Driller: D. Smith.</t>
  </si>
  <si>
    <t>Cased to 40 ft. Driller: D. Smith&gt;</t>
  </si>
  <si>
    <t>Cased to 50 ft. Driller: Bond</t>
  </si>
  <si>
    <t>A. J. Crawford</t>
  </si>
  <si>
    <t>R. E. Hood</t>
  </si>
  <si>
    <t>Bill Foley</t>
  </si>
  <si>
    <t>Carleton &amp; Kraft</t>
  </si>
  <si>
    <t>Oct. 22, 1947</t>
  </si>
  <si>
    <t>Dec. 26, 1947</t>
  </si>
  <si>
    <t>John E. Montgomery</t>
  </si>
  <si>
    <t>Guy A. Reed</t>
  </si>
  <si>
    <t>Southwest</t>
  </si>
  <si>
    <t>Mar. 11, 1949</t>
  </si>
  <si>
    <t>F</t>
  </si>
  <si>
    <t>Driller: Donahue</t>
  </si>
  <si>
    <t xml:space="preserve">Shattuck </t>
  </si>
  <si>
    <t>John McGollum</t>
  </si>
  <si>
    <t>Dark canyon</t>
  </si>
  <si>
    <t>Robinson Draw</t>
  </si>
  <si>
    <t>Limestoneand Sandstone</t>
  </si>
  <si>
    <t>400+</t>
  </si>
  <si>
    <t>Oct. 18, 1949</t>
  </si>
  <si>
    <t>Driller: T. Helper. See analysis Table 3.</t>
  </si>
  <si>
    <t>Water at 448 ft.</t>
  </si>
  <si>
    <t>Elmer Helper</t>
  </si>
  <si>
    <t>Seth McGollum</t>
  </si>
  <si>
    <t>Goatseep</t>
  </si>
  <si>
    <t>Anna Collwell</t>
  </si>
  <si>
    <t>Arroyo</t>
  </si>
  <si>
    <t>Jan. 19, 1948</t>
  </si>
  <si>
    <t>Alluvium or Gypsum</t>
  </si>
  <si>
    <t>Castile</t>
  </si>
  <si>
    <t>Quaternary or Castile</t>
  </si>
  <si>
    <t>Interdraw Divide</t>
  </si>
  <si>
    <t>Near base of escarpment</t>
  </si>
  <si>
    <t>Near Arroyo</t>
  </si>
  <si>
    <t>H. F. Ballard</t>
  </si>
  <si>
    <t>G. R. Pipkin</t>
  </si>
  <si>
    <t>Paul Beedle</t>
  </si>
  <si>
    <t>R. G. Ozley</t>
  </si>
  <si>
    <t>Shallow Depression</t>
  </si>
  <si>
    <t>Nov. 19, 1949</t>
  </si>
  <si>
    <t>70±</t>
  </si>
  <si>
    <t>Chinaberry well</t>
  </si>
  <si>
    <t>J. Leck</t>
  </si>
  <si>
    <t>Northwest well</t>
  </si>
  <si>
    <t>Frank Neymeyer</t>
  </si>
  <si>
    <t>Gypsum, Alluvium</t>
  </si>
  <si>
    <t>Castile and Rustler Quaternary</t>
  </si>
  <si>
    <t>Castile or Rustler</t>
  </si>
  <si>
    <t>Ross Bros.</t>
  </si>
  <si>
    <t>Moore</t>
  </si>
  <si>
    <t>Sand Dunes</t>
  </si>
  <si>
    <t>295+</t>
  </si>
  <si>
    <t>Mar. 10, 1949</t>
  </si>
  <si>
    <t>Plugged at 120 ft. See analysis, Table 3.</t>
  </si>
  <si>
    <t>9.100a</t>
  </si>
  <si>
    <t>21.330a</t>
  </si>
  <si>
    <t>Mrs. Ross</t>
  </si>
  <si>
    <t>Northeast well of two. See analysis, Table 3.</t>
  </si>
  <si>
    <t>Dec. 15, 1948</t>
  </si>
  <si>
    <t>C. T. Ross</t>
  </si>
  <si>
    <t>Thurman Ranch</t>
  </si>
  <si>
    <t>A. M. Leeman</t>
  </si>
  <si>
    <t>Grapevive Draw</t>
  </si>
  <si>
    <t>Jan. 26, 1948</t>
  </si>
  <si>
    <t>Jan. 22, 1948</t>
  </si>
  <si>
    <t>5R</t>
  </si>
  <si>
    <t>Abandoned. See analysis, Table 3.</t>
  </si>
  <si>
    <t>North of highway. Driller H. M. Curtis</t>
  </si>
  <si>
    <t>Driller: Redman. See analysis, Table 3.</t>
  </si>
  <si>
    <t>Driller: H. M. Curtis. Measured Jan. 22, 1948.</t>
  </si>
  <si>
    <t>C. P. Ranch</t>
  </si>
  <si>
    <t>Parisher well</t>
  </si>
  <si>
    <t>Hobb's well</t>
  </si>
  <si>
    <t>Queen well</t>
  </si>
  <si>
    <t>Hilly</t>
  </si>
  <si>
    <t>Slaughter Draw</t>
  </si>
  <si>
    <t>35+</t>
  </si>
  <si>
    <t>Depth of water measured while pumping. See analysis Table 3.</t>
  </si>
  <si>
    <t>8.31a</t>
  </si>
  <si>
    <t>Coad tank well</t>
  </si>
  <si>
    <t>1900±</t>
  </si>
  <si>
    <t>After 1945</t>
  </si>
  <si>
    <t>Southwest slope</t>
  </si>
  <si>
    <t>Sandstone</t>
  </si>
  <si>
    <t>Dec. 10, 1949</t>
  </si>
  <si>
    <t>3E</t>
  </si>
  <si>
    <t>100 ft. southwest of above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</si>
</sst>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9" fontId="0" fillId="0" borderId="0" xfId="0" applyNumberFormat="1"/>
    <xf numFmtId="12" fontId="0" fillId="0" borderId="0" xfId="0" applyNumberFormat="1"/>
    <xf numFmtId="16" fontId="0" fillId="0" borderId="0" xfId="0" applyNumberFormat="1"/>
    <xf numFmtId="1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6"/>
  <sheetViews>
    <sheetView tabSelected="1" workbookViewId="0">
      <pane ySplit="1" topLeftCell="A422" activePane="bottomLeft" state="frozen"/>
      <selection pane="bottomLeft" activeCell="D1" sqref="D1"/>
    </sheetView>
  </sheetViews>
  <sheetFormatPr defaultRowHeight="15" x14ac:dyDescent="0.25"/>
  <cols>
    <col min="8" max="8" width="15.5703125" bestFit="1" customWidth="1"/>
    <col min="9" max="9" width="12.28515625" style="6" customWidth="1"/>
    <col min="10" max="10" width="9.140625" style="1"/>
    <col min="12" max="13" width="9.140625" style="1"/>
    <col min="14" max="14" width="11.42578125" style="1" customWidth="1"/>
    <col min="16" max="17" width="14.28515625" style="6" customWidth="1"/>
  </cols>
  <sheetData>
    <row r="1" spans="1:21" ht="60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4" t="s">
        <v>5</v>
      </c>
      <c r="F1" s="2" t="s">
        <v>4</v>
      </c>
      <c r="G1" s="2" t="s">
        <v>6</v>
      </c>
      <c r="H1" s="7" t="s">
        <v>20</v>
      </c>
      <c r="I1" s="2" t="s">
        <v>15</v>
      </c>
      <c r="J1" s="2" t="s">
        <v>19</v>
      </c>
      <c r="K1" s="2" t="s">
        <v>7</v>
      </c>
      <c r="L1" s="2" t="s">
        <v>16</v>
      </c>
      <c r="M1" s="2" t="s">
        <v>11</v>
      </c>
      <c r="N1" s="2" t="s">
        <v>12</v>
      </c>
      <c r="O1" s="8" t="s">
        <v>8</v>
      </c>
      <c r="P1" s="9" t="s">
        <v>21</v>
      </c>
      <c r="Q1" s="9" t="s">
        <v>22</v>
      </c>
      <c r="R1" s="3" t="s">
        <v>13</v>
      </c>
      <c r="S1" s="2" t="s">
        <v>17</v>
      </c>
      <c r="T1" s="2" t="s">
        <v>9</v>
      </c>
      <c r="U1" s="5" t="s">
        <v>10</v>
      </c>
    </row>
    <row r="2" spans="1:21" ht="15.75" thickTop="1" x14ac:dyDescent="0.25">
      <c r="A2">
        <v>16</v>
      </c>
      <c r="B2" t="s">
        <v>18</v>
      </c>
      <c r="C2">
        <v>21</v>
      </c>
      <c r="D2" t="s">
        <v>14</v>
      </c>
      <c r="E2">
        <v>33.200000000000003</v>
      </c>
      <c r="G2" t="s">
        <v>23</v>
      </c>
      <c r="H2">
        <v>1948</v>
      </c>
      <c r="I2" s="6" t="s">
        <v>24</v>
      </c>
      <c r="J2" s="1">
        <v>4200</v>
      </c>
      <c r="K2">
        <v>650</v>
      </c>
      <c r="L2" s="1">
        <v>7</v>
      </c>
      <c r="M2" s="1" t="s">
        <v>25</v>
      </c>
      <c r="N2" s="1" t="s">
        <v>26</v>
      </c>
      <c r="O2">
        <v>600</v>
      </c>
      <c r="Q2" s="6" t="s">
        <v>27</v>
      </c>
      <c r="R2" t="s">
        <v>28</v>
      </c>
      <c r="S2" t="s">
        <v>29</v>
      </c>
      <c r="T2" t="s">
        <v>30</v>
      </c>
    </row>
    <row r="3" spans="1:21" x14ac:dyDescent="0.25">
      <c r="A3">
        <v>16</v>
      </c>
      <c r="B3" t="s">
        <v>18</v>
      </c>
      <c r="C3">
        <v>23</v>
      </c>
      <c r="D3" t="s">
        <v>14</v>
      </c>
      <c r="E3">
        <v>15.323</v>
      </c>
      <c r="G3" t="s">
        <v>31</v>
      </c>
      <c r="M3" s="1" t="s">
        <v>25</v>
      </c>
      <c r="N3" s="1" t="s">
        <v>32</v>
      </c>
      <c r="O3">
        <v>222.4</v>
      </c>
      <c r="P3" s="6" t="s">
        <v>33</v>
      </c>
      <c r="R3" t="s">
        <v>28</v>
      </c>
      <c r="S3" t="s">
        <v>34</v>
      </c>
      <c r="T3" t="s">
        <v>35</v>
      </c>
    </row>
    <row r="4" spans="1:21" x14ac:dyDescent="0.25">
      <c r="A4">
        <v>16</v>
      </c>
      <c r="B4" t="s">
        <v>18</v>
      </c>
      <c r="C4">
        <v>23</v>
      </c>
      <c r="D4" t="s">
        <v>14</v>
      </c>
      <c r="E4">
        <v>27.12</v>
      </c>
      <c r="F4" t="s">
        <v>40</v>
      </c>
      <c r="I4" s="6" t="s">
        <v>36</v>
      </c>
      <c r="J4" s="1">
        <v>3775</v>
      </c>
      <c r="K4">
        <v>200</v>
      </c>
      <c r="L4" s="1">
        <v>6</v>
      </c>
      <c r="M4" s="1" t="s">
        <v>37</v>
      </c>
      <c r="N4" s="1" t="s">
        <v>38</v>
      </c>
      <c r="O4">
        <v>195.3</v>
      </c>
      <c r="P4" s="6" t="s">
        <v>39</v>
      </c>
      <c r="Q4" s="6">
        <v>2</v>
      </c>
      <c r="R4" t="s">
        <v>28</v>
      </c>
      <c r="S4" t="s">
        <v>18</v>
      </c>
    </row>
    <row r="5" spans="1:21" x14ac:dyDescent="0.25">
      <c r="A5">
        <v>16</v>
      </c>
      <c r="B5" t="s">
        <v>18</v>
      </c>
      <c r="C5">
        <v>24</v>
      </c>
      <c r="D5" t="s">
        <v>14</v>
      </c>
      <c r="E5">
        <v>11.34</v>
      </c>
      <c r="G5" t="s">
        <v>41</v>
      </c>
      <c r="I5" s="6" t="s">
        <v>42</v>
      </c>
      <c r="J5" s="1">
        <v>3565</v>
      </c>
      <c r="K5">
        <v>750</v>
      </c>
      <c r="L5" s="1">
        <v>10</v>
      </c>
      <c r="M5" s="1" t="s">
        <v>25</v>
      </c>
      <c r="N5" s="1" t="s">
        <v>32</v>
      </c>
      <c r="O5" t="s">
        <v>43</v>
      </c>
      <c r="P5" s="6" t="s">
        <v>39</v>
      </c>
      <c r="Q5" s="6" t="s">
        <v>44</v>
      </c>
      <c r="R5" t="s">
        <v>0</v>
      </c>
      <c r="S5" t="s">
        <v>45</v>
      </c>
      <c r="T5" t="s">
        <v>46</v>
      </c>
    </row>
    <row r="6" spans="1:21" x14ac:dyDescent="0.25">
      <c r="A6">
        <v>16</v>
      </c>
      <c r="B6" t="s">
        <v>18</v>
      </c>
      <c r="C6">
        <v>24</v>
      </c>
      <c r="D6" t="s">
        <v>14</v>
      </c>
      <c r="E6">
        <v>12.3</v>
      </c>
      <c r="F6" t="s">
        <v>40</v>
      </c>
      <c r="G6" t="s">
        <v>47</v>
      </c>
      <c r="H6">
        <v>1947</v>
      </c>
      <c r="I6" s="6" t="s">
        <v>42</v>
      </c>
      <c r="K6">
        <v>800</v>
      </c>
      <c r="L6" s="1">
        <v>13.375</v>
      </c>
      <c r="M6" s="6" t="s">
        <v>25</v>
      </c>
      <c r="N6" s="6" t="s">
        <v>32</v>
      </c>
      <c r="O6">
        <v>0</v>
      </c>
      <c r="R6" t="s">
        <v>0</v>
      </c>
      <c r="S6" t="s">
        <v>45</v>
      </c>
      <c r="T6" t="s">
        <v>48</v>
      </c>
    </row>
    <row r="7" spans="1:21" x14ac:dyDescent="0.25">
      <c r="A7">
        <v>16</v>
      </c>
      <c r="B7" t="s">
        <v>18</v>
      </c>
      <c r="C7">
        <v>24</v>
      </c>
      <c r="D7" t="s">
        <v>14</v>
      </c>
      <c r="E7">
        <v>21.2</v>
      </c>
      <c r="F7" t="s">
        <v>40</v>
      </c>
      <c r="I7" s="6" t="s">
        <v>36</v>
      </c>
      <c r="J7" s="1">
        <v>3595</v>
      </c>
      <c r="K7">
        <v>108</v>
      </c>
      <c r="L7" s="1">
        <v>4</v>
      </c>
      <c r="M7" s="1" t="s">
        <v>49</v>
      </c>
      <c r="N7" s="1" t="s">
        <v>50</v>
      </c>
      <c r="O7">
        <v>99.5</v>
      </c>
      <c r="P7" s="6" t="s">
        <v>39</v>
      </c>
      <c r="R7" t="s">
        <v>28</v>
      </c>
      <c r="S7" t="s">
        <v>18</v>
      </c>
    </row>
    <row r="8" spans="1:21" x14ac:dyDescent="0.25">
      <c r="A8">
        <v>16</v>
      </c>
      <c r="B8" t="s">
        <v>18</v>
      </c>
      <c r="C8">
        <v>25</v>
      </c>
      <c r="D8" t="s">
        <v>14</v>
      </c>
      <c r="E8">
        <v>6.3129999999999997</v>
      </c>
      <c r="G8" t="s">
        <v>51</v>
      </c>
      <c r="I8" s="6" t="s">
        <v>42</v>
      </c>
      <c r="L8" s="1">
        <v>20</v>
      </c>
      <c r="M8" s="1" t="s">
        <v>89</v>
      </c>
      <c r="N8" s="1" t="s">
        <v>52</v>
      </c>
      <c r="O8">
        <v>27.8</v>
      </c>
      <c r="P8" s="6" t="s">
        <v>33</v>
      </c>
      <c r="R8" t="s">
        <v>53</v>
      </c>
    </row>
    <row r="9" spans="1:21" x14ac:dyDescent="0.25">
      <c r="A9">
        <v>16</v>
      </c>
      <c r="B9" t="s">
        <v>18</v>
      </c>
      <c r="C9">
        <v>25</v>
      </c>
      <c r="D9" t="s">
        <v>14</v>
      </c>
      <c r="E9">
        <v>10.333</v>
      </c>
      <c r="F9" t="s">
        <v>40</v>
      </c>
      <c r="G9" t="s">
        <v>54</v>
      </c>
      <c r="H9">
        <v>1949</v>
      </c>
      <c r="I9" s="6" t="s">
        <v>42</v>
      </c>
      <c r="K9" t="s">
        <v>55</v>
      </c>
      <c r="L9" s="1">
        <v>16</v>
      </c>
      <c r="M9" s="1" t="s">
        <v>25</v>
      </c>
      <c r="N9" s="1" t="s">
        <v>32</v>
      </c>
      <c r="O9">
        <v>56.2</v>
      </c>
      <c r="P9" s="6" t="s">
        <v>33</v>
      </c>
      <c r="R9" t="s">
        <v>0</v>
      </c>
      <c r="S9" t="s">
        <v>45</v>
      </c>
    </row>
    <row r="10" spans="1:21" x14ac:dyDescent="0.25">
      <c r="A10">
        <v>16</v>
      </c>
      <c r="B10" t="s">
        <v>18</v>
      </c>
      <c r="C10">
        <v>25</v>
      </c>
      <c r="D10" t="s">
        <v>14</v>
      </c>
      <c r="E10">
        <v>14.212999999999999</v>
      </c>
      <c r="F10" t="s">
        <v>40</v>
      </c>
      <c r="G10" t="s">
        <v>56</v>
      </c>
      <c r="I10" s="6" t="s">
        <v>42</v>
      </c>
      <c r="K10">
        <v>135</v>
      </c>
      <c r="L10" s="1">
        <v>12.5</v>
      </c>
      <c r="M10" s="1" t="s">
        <v>49</v>
      </c>
      <c r="N10" s="1" t="s">
        <v>50</v>
      </c>
      <c r="O10">
        <v>43.1</v>
      </c>
      <c r="P10" s="6" t="s">
        <v>33</v>
      </c>
      <c r="R10" t="s">
        <v>0</v>
      </c>
      <c r="S10" t="s">
        <v>45</v>
      </c>
    </row>
    <row r="11" spans="1:21" x14ac:dyDescent="0.25">
      <c r="A11">
        <v>16</v>
      </c>
      <c r="B11" t="s">
        <v>18</v>
      </c>
      <c r="C11">
        <v>25</v>
      </c>
      <c r="D11" t="s">
        <v>14</v>
      </c>
      <c r="E11">
        <v>24.212</v>
      </c>
      <c r="F11" t="s">
        <v>40</v>
      </c>
      <c r="G11" t="s">
        <v>57</v>
      </c>
      <c r="I11" s="6" t="s">
        <v>42</v>
      </c>
      <c r="K11">
        <v>148</v>
      </c>
      <c r="L11" s="1">
        <v>12.5</v>
      </c>
      <c r="M11" s="6" t="s">
        <v>49</v>
      </c>
      <c r="N11" s="6" t="s">
        <v>50</v>
      </c>
      <c r="O11">
        <v>50</v>
      </c>
      <c r="P11" s="6" t="s">
        <v>33</v>
      </c>
      <c r="R11" t="s">
        <v>0</v>
      </c>
      <c r="S11" t="s">
        <v>45</v>
      </c>
    </row>
    <row r="12" spans="1:21" x14ac:dyDescent="0.25">
      <c r="A12">
        <v>16</v>
      </c>
      <c r="B12" t="s">
        <v>18</v>
      </c>
      <c r="C12">
        <v>26</v>
      </c>
      <c r="D12" t="s">
        <v>14</v>
      </c>
      <c r="E12">
        <v>5.3310000000000004</v>
      </c>
      <c r="G12" t="s">
        <v>58</v>
      </c>
      <c r="I12" s="6" t="s">
        <v>42</v>
      </c>
      <c r="K12">
        <v>111</v>
      </c>
      <c r="L12" s="1">
        <v>12.5</v>
      </c>
      <c r="M12" s="6" t="s">
        <v>49</v>
      </c>
      <c r="N12" s="6" t="s">
        <v>50</v>
      </c>
      <c r="O12">
        <v>21.2</v>
      </c>
      <c r="P12" s="6" t="s">
        <v>33</v>
      </c>
      <c r="R12" t="s">
        <v>0</v>
      </c>
      <c r="S12" t="s">
        <v>45</v>
      </c>
    </row>
    <row r="13" spans="1:21" x14ac:dyDescent="0.25">
      <c r="A13">
        <v>16</v>
      </c>
      <c r="B13" t="s">
        <v>18</v>
      </c>
      <c r="C13">
        <v>26</v>
      </c>
      <c r="D13" t="s">
        <v>14</v>
      </c>
      <c r="E13">
        <v>18.331</v>
      </c>
      <c r="F13" t="s">
        <v>40</v>
      </c>
      <c r="G13" t="s">
        <v>57</v>
      </c>
      <c r="I13" s="6" t="s">
        <v>42</v>
      </c>
      <c r="K13">
        <v>160</v>
      </c>
      <c r="L13" s="1">
        <v>12.5</v>
      </c>
      <c r="M13" s="6" t="s">
        <v>49</v>
      </c>
      <c r="N13" s="6" t="s">
        <v>50</v>
      </c>
      <c r="O13">
        <v>32.6</v>
      </c>
      <c r="P13" s="6" t="s">
        <v>33</v>
      </c>
      <c r="R13" t="s">
        <v>0</v>
      </c>
      <c r="S13" t="s">
        <v>45</v>
      </c>
    </row>
    <row r="14" spans="1:21" x14ac:dyDescent="0.25">
      <c r="A14">
        <v>16</v>
      </c>
      <c r="B14" t="s">
        <v>18</v>
      </c>
      <c r="C14">
        <v>26</v>
      </c>
      <c r="D14" t="s">
        <v>14</v>
      </c>
      <c r="E14">
        <v>31.413</v>
      </c>
      <c r="F14" t="s">
        <v>40</v>
      </c>
      <c r="G14" t="s">
        <v>59</v>
      </c>
      <c r="I14" s="6" t="s">
        <v>42</v>
      </c>
      <c r="K14">
        <v>168</v>
      </c>
      <c r="L14" s="1">
        <v>14</v>
      </c>
      <c r="M14" s="6" t="s">
        <v>49</v>
      </c>
      <c r="N14" s="6" t="s">
        <v>50</v>
      </c>
      <c r="O14">
        <v>59.3</v>
      </c>
      <c r="P14" s="6" t="s">
        <v>33</v>
      </c>
      <c r="R14" t="s">
        <v>0</v>
      </c>
      <c r="S14" t="s">
        <v>45</v>
      </c>
    </row>
    <row r="15" spans="1:21" x14ac:dyDescent="0.25">
      <c r="A15">
        <v>16</v>
      </c>
      <c r="B15" t="s">
        <v>18</v>
      </c>
      <c r="C15">
        <v>26</v>
      </c>
      <c r="D15" t="s">
        <v>14</v>
      </c>
      <c r="E15">
        <v>35.113</v>
      </c>
      <c r="G15" t="s">
        <v>60</v>
      </c>
      <c r="I15" s="6" t="s">
        <v>61</v>
      </c>
      <c r="M15" s="1" t="s">
        <v>49</v>
      </c>
      <c r="N15" s="1" t="s">
        <v>50</v>
      </c>
      <c r="O15">
        <v>13.7</v>
      </c>
      <c r="P15" s="6" t="s">
        <v>33</v>
      </c>
      <c r="R15" t="s">
        <v>53</v>
      </c>
      <c r="S15" t="s">
        <v>53</v>
      </c>
    </row>
    <row r="16" spans="1:21" x14ac:dyDescent="0.25">
      <c r="A16">
        <v>16</v>
      </c>
      <c r="B16" t="s">
        <v>18</v>
      </c>
      <c r="C16">
        <v>31</v>
      </c>
      <c r="D16" t="s">
        <v>14</v>
      </c>
      <c r="E16">
        <v>2.1219999999999999</v>
      </c>
      <c r="G16" t="s">
        <v>62</v>
      </c>
      <c r="I16" s="6" t="s">
        <v>63</v>
      </c>
      <c r="K16">
        <v>320</v>
      </c>
      <c r="L16" s="1">
        <v>7</v>
      </c>
      <c r="M16" s="6" t="s">
        <v>49</v>
      </c>
      <c r="N16" s="6" t="s">
        <v>64</v>
      </c>
      <c r="O16" t="s">
        <v>65</v>
      </c>
      <c r="P16" s="6" t="s">
        <v>66</v>
      </c>
      <c r="Q16" s="6">
        <v>3.2</v>
      </c>
      <c r="R16" t="s">
        <v>28</v>
      </c>
      <c r="S16" t="s">
        <v>18</v>
      </c>
      <c r="T16" t="s">
        <v>30</v>
      </c>
    </row>
    <row r="17" spans="1:20" x14ac:dyDescent="0.25">
      <c r="A17">
        <v>16</v>
      </c>
      <c r="B17" t="s">
        <v>18</v>
      </c>
      <c r="C17">
        <v>31</v>
      </c>
      <c r="D17" t="s">
        <v>14</v>
      </c>
      <c r="E17">
        <v>14.3</v>
      </c>
      <c r="F17" t="s">
        <v>40</v>
      </c>
      <c r="I17" s="6" t="s">
        <v>67</v>
      </c>
      <c r="L17" s="1">
        <v>6</v>
      </c>
      <c r="M17" s="1" t="s">
        <v>68</v>
      </c>
      <c r="N17" s="1" t="s">
        <v>69</v>
      </c>
      <c r="O17">
        <v>113.4</v>
      </c>
      <c r="P17" s="6" t="s">
        <v>66</v>
      </c>
      <c r="R17" t="s">
        <v>53</v>
      </c>
      <c r="S17" t="s">
        <v>18</v>
      </c>
    </row>
    <row r="18" spans="1:20" x14ac:dyDescent="0.25">
      <c r="A18">
        <v>17</v>
      </c>
      <c r="B18" t="s">
        <v>18</v>
      </c>
      <c r="C18">
        <v>21</v>
      </c>
      <c r="D18" t="s">
        <v>14</v>
      </c>
      <c r="E18">
        <v>15.34</v>
      </c>
      <c r="G18" t="s">
        <v>70</v>
      </c>
      <c r="I18" s="6" t="s">
        <v>71</v>
      </c>
      <c r="J18" s="1">
        <v>4215</v>
      </c>
      <c r="K18">
        <v>633</v>
      </c>
      <c r="L18" s="1">
        <v>8</v>
      </c>
      <c r="M18" s="1" t="s">
        <v>25</v>
      </c>
      <c r="N18" s="1" t="s">
        <v>26</v>
      </c>
      <c r="O18">
        <v>620</v>
      </c>
      <c r="Q18" s="6" t="s">
        <v>72</v>
      </c>
      <c r="R18" t="s">
        <v>14</v>
      </c>
      <c r="S18" t="s">
        <v>29</v>
      </c>
      <c r="T18" t="s">
        <v>76</v>
      </c>
    </row>
    <row r="19" spans="1:20" x14ac:dyDescent="0.25">
      <c r="A19">
        <v>17</v>
      </c>
      <c r="B19" t="s">
        <v>18</v>
      </c>
      <c r="C19">
        <v>21</v>
      </c>
      <c r="D19" t="s">
        <v>14</v>
      </c>
      <c r="E19">
        <v>17.41</v>
      </c>
      <c r="F19" t="s">
        <v>40</v>
      </c>
      <c r="G19" t="s">
        <v>73</v>
      </c>
      <c r="H19">
        <v>1948</v>
      </c>
      <c r="I19" s="6" t="s">
        <v>74</v>
      </c>
      <c r="J19" s="1">
        <v>4260</v>
      </c>
      <c r="K19">
        <v>750</v>
      </c>
      <c r="L19" s="1">
        <v>7</v>
      </c>
      <c r="M19" s="6" t="s">
        <v>25</v>
      </c>
      <c r="N19" s="6" t="s">
        <v>26</v>
      </c>
      <c r="O19">
        <v>660</v>
      </c>
      <c r="Q19" s="6" t="s">
        <v>27</v>
      </c>
      <c r="R19" t="s">
        <v>14</v>
      </c>
      <c r="S19" t="s">
        <v>29</v>
      </c>
      <c r="T19" t="s">
        <v>75</v>
      </c>
    </row>
    <row r="20" spans="1:20" x14ac:dyDescent="0.25">
      <c r="A20">
        <v>17</v>
      </c>
      <c r="B20" t="s">
        <v>18</v>
      </c>
      <c r="C20">
        <v>21</v>
      </c>
      <c r="D20" t="s">
        <v>14</v>
      </c>
      <c r="E20">
        <v>20.23</v>
      </c>
      <c r="F20" t="s">
        <v>40</v>
      </c>
      <c r="G20" t="s">
        <v>77</v>
      </c>
      <c r="H20">
        <v>1947</v>
      </c>
      <c r="I20" s="6" t="s">
        <v>78</v>
      </c>
      <c r="J20" s="1">
        <v>4260</v>
      </c>
      <c r="K20">
        <v>576</v>
      </c>
      <c r="M20" s="6" t="s">
        <v>25</v>
      </c>
      <c r="N20" s="6" t="s">
        <v>26</v>
      </c>
      <c r="O20">
        <v>560</v>
      </c>
      <c r="R20" t="s">
        <v>28</v>
      </c>
      <c r="S20" t="s">
        <v>29</v>
      </c>
      <c r="T20" t="s">
        <v>79</v>
      </c>
    </row>
    <row r="21" spans="1:20" x14ac:dyDescent="0.25">
      <c r="A21">
        <v>17</v>
      </c>
      <c r="B21" t="s">
        <v>18</v>
      </c>
      <c r="C21">
        <v>23</v>
      </c>
      <c r="D21" t="s">
        <v>14</v>
      </c>
      <c r="E21">
        <v>19.3</v>
      </c>
      <c r="G21" t="s">
        <v>80</v>
      </c>
      <c r="H21">
        <v>1948</v>
      </c>
      <c r="I21" s="6" t="s">
        <v>24</v>
      </c>
      <c r="J21" s="1">
        <v>4085</v>
      </c>
      <c r="K21">
        <v>500</v>
      </c>
      <c r="L21" s="1">
        <v>5.5</v>
      </c>
      <c r="M21" s="6" t="s">
        <v>25</v>
      </c>
      <c r="N21" s="6" t="s">
        <v>26</v>
      </c>
      <c r="O21">
        <v>492</v>
      </c>
      <c r="Q21" s="6" t="s">
        <v>81</v>
      </c>
      <c r="S21" t="s">
        <v>82</v>
      </c>
      <c r="T21" t="s">
        <v>83</v>
      </c>
    </row>
    <row r="22" spans="1:20" x14ac:dyDescent="0.25">
      <c r="A22">
        <v>17</v>
      </c>
      <c r="B22" t="s">
        <v>18</v>
      </c>
      <c r="C22">
        <v>23</v>
      </c>
      <c r="D22" t="s">
        <v>14</v>
      </c>
      <c r="E22">
        <v>30.1</v>
      </c>
      <c r="F22" t="s">
        <v>40</v>
      </c>
      <c r="G22" t="s">
        <v>84</v>
      </c>
      <c r="H22">
        <v>1931</v>
      </c>
      <c r="I22" s="6" t="s">
        <v>24</v>
      </c>
      <c r="J22" s="1">
        <v>4085</v>
      </c>
      <c r="K22">
        <v>530</v>
      </c>
      <c r="M22" s="6" t="s">
        <v>25</v>
      </c>
      <c r="N22" s="6" t="s">
        <v>26</v>
      </c>
      <c r="O22">
        <v>500</v>
      </c>
      <c r="Q22" s="6" t="s">
        <v>27</v>
      </c>
      <c r="R22" t="s">
        <v>14</v>
      </c>
      <c r="S22" t="s">
        <v>86</v>
      </c>
      <c r="T22" t="s">
        <v>87</v>
      </c>
    </row>
    <row r="23" spans="1:20" x14ac:dyDescent="0.25">
      <c r="A23">
        <v>17</v>
      </c>
      <c r="B23" t="s">
        <v>18</v>
      </c>
      <c r="C23">
        <v>24</v>
      </c>
      <c r="D23" t="s">
        <v>14</v>
      </c>
      <c r="E23">
        <v>11.43</v>
      </c>
      <c r="I23" s="6" t="s">
        <v>24</v>
      </c>
      <c r="J23" s="1">
        <v>3710</v>
      </c>
      <c r="K23" t="s">
        <v>85</v>
      </c>
      <c r="L23" s="1">
        <v>6</v>
      </c>
      <c r="M23" s="1" t="s">
        <v>88</v>
      </c>
      <c r="N23" s="1" t="s">
        <v>52</v>
      </c>
      <c r="O23">
        <v>250.8</v>
      </c>
      <c r="P23" s="6" t="s">
        <v>90</v>
      </c>
      <c r="Q23" s="6">
        <v>2</v>
      </c>
      <c r="R23" t="s">
        <v>28</v>
      </c>
      <c r="S23" t="s">
        <v>29</v>
      </c>
      <c r="T23" t="s">
        <v>91</v>
      </c>
    </row>
    <row r="24" spans="1:20" x14ac:dyDescent="0.25">
      <c r="A24">
        <v>17</v>
      </c>
      <c r="B24" t="s">
        <v>18</v>
      </c>
      <c r="C24">
        <v>24</v>
      </c>
      <c r="D24" t="s">
        <v>14</v>
      </c>
      <c r="E24">
        <v>24.21</v>
      </c>
      <c r="F24" t="s">
        <v>40</v>
      </c>
      <c r="G24" t="s">
        <v>92</v>
      </c>
      <c r="H24">
        <v>1948</v>
      </c>
      <c r="I24" s="6" t="s">
        <v>61</v>
      </c>
      <c r="J24" s="1">
        <v>3680</v>
      </c>
      <c r="K24">
        <v>300</v>
      </c>
      <c r="M24" s="6" t="s">
        <v>88</v>
      </c>
      <c r="N24" s="6" t="s">
        <v>52</v>
      </c>
      <c r="O24">
        <v>229.2</v>
      </c>
      <c r="P24" s="6" t="s">
        <v>90</v>
      </c>
      <c r="Q24" s="6" t="s">
        <v>45</v>
      </c>
      <c r="R24" t="s">
        <v>28</v>
      </c>
      <c r="S24" t="s">
        <v>18</v>
      </c>
      <c r="T24" t="s">
        <v>93</v>
      </c>
    </row>
    <row r="25" spans="1:20" x14ac:dyDescent="0.25">
      <c r="A25">
        <v>17</v>
      </c>
      <c r="B25" t="s">
        <v>18</v>
      </c>
      <c r="C25">
        <v>24</v>
      </c>
      <c r="D25" t="s">
        <v>14</v>
      </c>
      <c r="E25">
        <v>25.24</v>
      </c>
      <c r="F25" t="s">
        <v>40</v>
      </c>
      <c r="I25" s="6" t="s">
        <v>61</v>
      </c>
      <c r="K25" t="s">
        <v>94</v>
      </c>
      <c r="M25" s="6" t="s">
        <v>88</v>
      </c>
      <c r="N25" s="6" t="s">
        <v>52</v>
      </c>
      <c r="O25">
        <v>190</v>
      </c>
      <c r="P25" s="6" t="s">
        <v>90</v>
      </c>
      <c r="Q25" s="6" t="s">
        <v>45</v>
      </c>
      <c r="R25" t="s">
        <v>28</v>
      </c>
      <c r="S25" t="s">
        <v>18</v>
      </c>
    </row>
    <row r="26" spans="1:20" x14ac:dyDescent="0.25">
      <c r="A26">
        <v>17</v>
      </c>
      <c r="B26" t="s">
        <v>18</v>
      </c>
      <c r="C26">
        <v>25</v>
      </c>
      <c r="D26" t="s">
        <v>14</v>
      </c>
      <c r="E26">
        <v>1.143</v>
      </c>
      <c r="G26" t="s">
        <v>95</v>
      </c>
      <c r="I26" s="6" t="s">
        <v>24</v>
      </c>
      <c r="K26">
        <v>245</v>
      </c>
      <c r="L26" s="1">
        <v>8</v>
      </c>
      <c r="M26" s="1" t="s">
        <v>25</v>
      </c>
      <c r="N26" s="1" t="s">
        <v>32</v>
      </c>
      <c r="O26">
        <v>119.6</v>
      </c>
      <c r="P26" s="6" t="s">
        <v>33</v>
      </c>
      <c r="R26" t="s">
        <v>96</v>
      </c>
      <c r="S26" t="s">
        <v>45</v>
      </c>
    </row>
    <row r="27" spans="1:20" x14ac:dyDescent="0.25">
      <c r="A27">
        <v>17</v>
      </c>
      <c r="B27" t="s">
        <v>18</v>
      </c>
      <c r="C27">
        <v>25</v>
      </c>
      <c r="D27" t="s">
        <v>14</v>
      </c>
      <c r="E27">
        <v>12.211</v>
      </c>
      <c r="F27" t="s">
        <v>40</v>
      </c>
      <c r="G27" t="s">
        <v>97</v>
      </c>
      <c r="I27" s="6" t="s">
        <v>24</v>
      </c>
      <c r="M27" s="1" t="s">
        <v>49</v>
      </c>
      <c r="N27" s="1" t="s">
        <v>50</v>
      </c>
      <c r="O27">
        <v>94</v>
      </c>
      <c r="P27" s="6" t="s">
        <v>33</v>
      </c>
      <c r="R27" t="s">
        <v>0</v>
      </c>
      <c r="S27" t="s">
        <v>45</v>
      </c>
    </row>
    <row r="28" spans="1:20" x14ac:dyDescent="0.25">
      <c r="A28">
        <v>17</v>
      </c>
      <c r="B28" t="s">
        <v>18</v>
      </c>
      <c r="C28">
        <v>25</v>
      </c>
      <c r="D28" t="s">
        <v>14</v>
      </c>
      <c r="E28">
        <v>14.12</v>
      </c>
      <c r="F28" t="s">
        <v>40</v>
      </c>
      <c r="I28" s="6" t="s">
        <v>24</v>
      </c>
      <c r="L28" s="1">
        <v>6</v>
      </c>
      <c r="M28" s="1" t="s">
        <v>89</v>
      </c>
      <c r="N28" s="1" t="s">
        <v>52</v>
      </c>
      <c r="O28">
        <v>145.69999999999999</v>
      </c>
      <c r="P28" s="6" t="s">
        <v>98</v>
      </c>
      <c r="R28" t="s">
        <v>28</v>
      </c>
      <c r="S28" t="s">
        <v>29</v>
      </c>
    </row>
    <row r="29" spans="1:20" x14ac:dyDescent="0.25">
      <c r="A29">
        <v>17</v>
      </c>
      <c r="B29" t="s">
        <v>18</v>
      </c>
      <c r="C29">
        <v>25</v>
      </c>
      <c r="D29" t="s">
        <v>14</v>
      </c>
      <c r="E29">
        <v>24.433</v>
      </c>
      <c r="F29" t="s">
        <v>40</v>
      </c>
      <c r="G29" t="s">
        <v>99</v>
      </c>
      <c r="I29" s="6" t="s">
        <v>24</v>
      </c>
      <c r="M29" s="1" t="s">
        <v>100</v>
      </c>
      <c r="N29" s="1" t="s">
        <v>101</v>
      </c>
      <c r="O29">
        <v>109.3</v>
      </c>
      <c r="P29" s="6" t="s">
        <v>33</v>
      </c>
      <c r="R29" t="s">
        <v>28</v>
      </c>
      <c r="S29" t="s">
        <v>102</v>
      </c>
    </row>
    <row r="30" spans="1:20" x14ac:dyDescent="0.25">
      <c r="A30">
        <v>17</v>
      </c>
      <c r="B30" t="s">
        <v>18</v>
      </c>
      <c r="C30">
        <v>26</v>
      </c>
      <c r="D30" t="s">
        <v>14</v>
      </c>
      <c r="E30">
        <v>2.113</v>
      </c>
      <c r="G30" t="s">
        <v>95</v>
      </c>
      <c r="I30" s="6" t="s">
        <v>61</v>
      </c>
      <c r="K30">
        <v>83</v>
      </c>
      <c r="L30" s="6">
        <v>8</v>
      </c>
      <c r="M30" s="6" t="s">
        <v>49</v>
      </c>
      <c r="N30" s="6" t="s">
        <v>50</v>
      </c>
      <c r="O30">
        <v>8.6</v>
      </c>
      <c r="P30" s="6" t="s">
        <v>33</v>
      </c>
      <c r="R30" t="s">
        <v>103</v>
      </c>
      <c r="S30" t="s">
        <v>45</v>
      </c>
    </row>
    <row r="31" spans="1:20" x14ac:dyDescent="0.25">
      <c r="A31">
        <v>17</v>
      </c>
      <c r="B31" t="s">
        <v>18</v>
      </c>
      <c r="C31">
        <v>26</v>
      </c>
      <c r="D31" t="s">
        <v>14</v>
      </c>
      <c r="E31">
        <v>4.3310000000000004</v>
      </c>
      <c r="F31" t="s">
        <v>40</v>
      </c>
      <c r="G31" t="s">
        <v>104</v>
      </c>
      <c r="I31" s="6" t="s">
        <v>42</v>
      </c>
      <c r="L31" s="1">
        <v>12.5</v>
      </c>
      <c r="M31" s="6" t="s">
        <v>49</v>
      </c>
      <c r="N31" s="6" t="s">
        <v>50</v>
      </c>
      <c r="O31">
        <v>15.1</v>
      </c>
      <c r="P31" s="6" t="s">
        <v>33</v>
      </c>
      <c r="R31" t="s">
        <v>0</v>
      </c>
      <c r="S31" t="s">
        <v>45</v>
      </c>
    </row>
    <row r="32" spans="1:20" x14ac:dyDescent="0.25">
      <c r="A32">
        <v>17</v>
      </c>
      <c r="B32" t="s">
        <v>18</v>
      </c>
      <c r="C32">
        <v>26</v>
      </c>
      <c r="D32" t="s">
        <v>14</v>
      </c>
      <c r="E32">
        <v>10.333</v>
      </c>
      <c r="F32" t="s">
        <v>40</v>
      </c>
      <c r="G32" t="s">
        <v>105</v>
      </c>
      <c r="I32" s="6" t="s">
        <v>42</v>
      </c>
      <c r="K32" t="s">
        <v>106</v>
      </c>
      <c r="L32" s="1">
        <v>12.5</v>
      </c>
      <c r="M32" s="6" t="s">
        <v>49</v>
      </c>
      <c r="N32" s="6" t="s">
        <v>50</v>
      </c>
      <c r="O32">
        <v>15.8</v>
      </c>
      <c r="P32" s="6" t="s">
        <v>33</v>
      </c>
      <c r="R32" t="s">
        <v>0</v>
      </c>
      <c r="S32" t="s">
        <v>45</v>
      </c>
    </row>
    <row r="33" spans="1:20" x14ac:dyDescent="0.25">
      <c r="A33">
        <v>17</v>
      </c>
      <c r="B33" t="s">
        <v>18</v>
      </c>
      <c r="C33">
        <v>26</v>
      </c>
      <c r="D33" t="s">
        <v>14</v>
      </c>
      <c r="E33">
        <v>29.131</v>
      </c>
      <c r="F33" t="s">
        <v>40</v>
      </c>
      <c r="G33" t="s">
        <v>107</v>
      </c>
      <c r="I33" s="6" t="s">
        <v>42</v>
      </c>
      <c r="K33">
        <v>201</v>
      </c>
      <c r="L33" s="1">
        <v>20</v>
      </c>
      <c r="M33" s="6" t="s">
        <v>49</v>
      </c>
      <c r="N33" s="6" t="s">
        <v>50</v>
      </c>
      <c r="O33">
        <v>49</v>
      </c>
      <c r="P33" s="6" t="s">
        <v>33</v>
      </c>
      <c r="R33" t="s">
        <v>0</v>
      </c>
      <c r="S33" t="s">
        <v>45</v>
      </c>
    </row>
    <row r="34" spans="1:20" x14ac:dyDescent="0.25">
      <c r="A34">
        <v>17</v>
      </c>
      <c r="B34" t="s">
        <v>18</v>
      </c>
      <c r="C34">
        <v>27</v>
      </c>
      <c r="D34" t="s">
        <v>14</v>
      </c>
      <c r="E34">
        <v>3.12</v>
      </c>
      <c r="I34" s="6" t="s">
        <v>108</v>
      </c>
      <c r="L34" s="1">
        <v>8</v>
      </c>
      <c r="M34" s="1" t="s">
        <v>109</v>
      </c>
      <c r="N34" s="1" t="s">
        <v>32</v>
      </c>
      <c r="O34" t="s">
        <v>110</v>
      </c>
      <c r="P34" s="6" t="s">
        <v>111</v>
      </c>
      <c r="R34" t="s">
        <v>28</v>
      </c>
      <c r="S34" t="s">
        <v>53</v>
      </c>
      <c r="T34" t="s">
        <v>112</v>
      </c>
    </row>
    <row r="35" spans="1:20" x14ac:dyDescent="0.25">
      <c r="A35">
        <v>17</v>
      </c>
      <c r="B35" t="s">
        <v>18</v>
      </c>
      <c r="C35">
        <v>27</v>
      </c>
      <c r="D35" t="s">
        <v>14</v>
      </c>
      <c r="E35">
        <v>11.11</v>
      </c>
      <c r="F35" t="s">
        <v>40</v>
      </c>
      <c r="H35" s="6"/>
      <c r="I35" s="6" t="s">
        <v>108</v>
      </c>
      <c r="L35" s="1">
        <v>8</v>
      </c>
      <c r="M35" s="6" t="s">
        <v>109</v>
      </c>
      <c r="N35" s="1" t="s">
        <v>101</v>
      </c>
      <c r="O35">
        <v>18.100000000000001</v>
      </c>
      <c r="P35" s="6" t="s">
        <v>111</v>
      </c>
      <c r="Q35" s="6" t="s">
        <v>114</v>
      </c>
      <c r="R35" t="s">
        <v>28</v>
      </c>
      <c r="S35" t="s">
        <v>18</v>
      </c>
      <c r="T35" t="s">
        <v>113</v>
      </c>
    </row>
    <row r="36" spans="1:20" x14ac:dyDescent="0.25">
      <c r="A36">
        <v>17</v>
      </c>
      <c r="B36" t="s">
        <v>18</v>
      </c>
      <c r="C36">
        <v>28</v>
      </c>
      <c r="D36" t="s">
        <v>14</v>
      </c>
      <c r="E36">
        <v>2.2400000000000002</v>
      </c>
      <c r="G36" t="s">
        <v>62</v>
      </c>
      <c r="I36" s="6" t="s">
        <v>115</v>
      </c>
      <c r="L36" s="1" t="s">
        <v>116</v>
      </c>
      <c r="M36" s="1" t="s">
        <v>68</v>
      </c>
      <c r="N36" s="1" t="s">
        <v>69</v>
      </c>
      <c r="O36">
        <v>27.6</v>
      </c>
      <c r="P36" s="6" t="s">
        <v>111</v>
      </c>
      <c r="R36" t="s">
        <v>28</v>
      </c>
      <c r="S36" t="s">
        <v>18</v>
      </c>
      <c r="T36" s="6" t="s">
        <v>113</v>
      </c>
    </row>
    <row r="37" spans="1:20" x14ac:dyDescent="0.25">
      <c r="A37">
        <v>17</v>
      </c>
      <c r="B37" t="s">
        <v>18</v>
      </c>
      <c r="C37">
        <v>28</v>
      </c>
      <c r="D37" t="s">
        <v>14</v>
      </c>
      <c r="E37">
        <v>14.22</v>
      </c>
      <c r="F37" t="s">
        <v>40</v>
      </c>
      <c r="G37" t="s">
        <v>62</v>
      </c>
      <c r="I37" s="6" t="s">
        <v>117</v>
      </c>
      <c r="L37" s="1">
        <v>7</v>
      </c>
      <c r="M37" s="6" t="s">
        <v>68</v>
      </c>
      <c r="N37" s="6" t="s">
        <v>69</v>
      </c>
      <c r="O37">
        <v>80</v>
      </c>
      <c r="Q37" s="6">
        <v>61</v>
      </c>
      <c r="R37" t="s">
        <v>28</v>
      </c>
      <c r="S37" t="s">
        <v>29</v>
      </c>
      <c r="T37" t="s">
        <v>118</v>
      </c>
    </row>
    <row r="38" spans="1:20" x14ac:dyDescent="0.25">
      <c r="A38">
        <v>17</v>
      </c>
      <c r="B38" t="s">
        <v>18</v>
      </c>
      <c r="C38">
        <v>28</v>
      </c>
      <c r="D38" t="s">
        <v>14</v>
      </c>
      <c r="E38">
        <v>19.2</v>
      </c>
      <c r="F38" t="s">
        <v>40</v>
      </c>
      <c r="G38" s="6" t="s">
        <v>62</v>
      </c>
      <c r="I38" s="6" t="s">
        <v>117</v>
      </c>
      <c r="L38" s="1">
        <v>8</v>
      </c>
      <c r="M38" s="1" t="s">
        <v>119</v>
      </c>
      <c r="N38" s="1" t="s">
        <v>120</v>
      </c>
      <c r="O38">
        <v>224.3</v>
      </c>
      <c r="P38" s="6" t="s">
        <v>121</v>
      </c>
      <c r="Q38" s="6">
        <v>1.2</v>
      </c>
      <c r="R38" t="s">
        <v>28</v>
      </c>
      <c r="S38" t="s">
        <v>18</v>
      </c>
      <c r="T38" t="s">
        <v>113</v>
      </c>
    </row>
    <row r="39" spans="1:20" x14ac:dyDescent="0.25">
      <c r="A39">
        <v>17</v>
      </c>
      <c r="B39" t="s">
        <v>18</v>
      </c>
      <c r="C39">
        <v>28</v>
      </c>
      <c r="D39" t="s">
        <v>14</v>
      </c>
      <c r="E39">
        <v>22.23</v>
      </c>
      <c r="F39" t="s">
        <v>40</v>
      </c>
      <c r="I39" s="6" t="s">
        <v>115</v>
      </c>
      <c r="L39" s="1">
        <v>6</v>
      </c>
      <c r="M39" s="1" t="s">
        <v>68</v>
      </c>
      <c r="N39" s="1" t="s">
        <v>122</v>
      </c>
      <c r="O39">
        <v>45.5</v>
      </c>
      <c r="P39" s="6" t="s">
        <v>111</v>
      </c>
      <c r="R39" t="s">
        <v>53</v>
      </c>
      <c r="S39" t="s">
        <v>53</v>
      </c>
      <c r="T39" t="s">
        <v>112</v>
      </c>
    </row>
    <row r="40" spans="1:20" x14ac:dyDescent="0.25">
      <c r="A40">
        <v>17</v>
      </c>
      <c r="B40" t="s">
        <v>18</v>
      </c>
      <c r="C40">
        <v>29</v>
      </c>
      <c r="D40" t="s">
        <v>14</v>
      </c>
      <c r="E40">
        <v>22.11</v>
      </c>
      <c r="I40" s="6" t="s">
        <v>123</v>
      </c>
      <c r="J40" s="1">
        <v>3550</v>
      </c>
      <c r="L40" s="1">
        <v>6</v>
      </c>
      <c r="M40" s="6" t="s">
        <v>68</v>
      </c>
      <c r="N40" s="1" t="s">
        <v>69</v>
      </c>
      <c r="O40">
        <v>79.7</v>
      </c>
      <c r="P40" s="6" t="s">
        <v>124</v>
      </c>
      <c r="Q40" s="6" t="s">
        <v>114</v>
      </c>
      <c r="R40" t="s">
        <v>28</v>
      </c>
      <c r="S40" t="s">
        <v>18</v>
      </c>
      <c r="T40" t="s">
        <v>113</v>
      </c>
    </row>
    <row r="41" spans="1:20" x14ac:dyDescent="0.25">
      <c r="A41">
        <v>17</v>
      </c>
      <c r="B41" t="s">
        <v>18</v>
      </c>
      <c r="C41">
        <v>29</v>
      </c>
      <c r="D41" t="s">
        <v>14</v>
      </c>
      <c r="E41">
        <v>29.4</v>
      </c>
      <c r="F41" t="s">
        <v>40</v>
      </c>
      <c r="G41" t="s">
        <v>126</v>
      </c>
      <c r="I41" s="6" t="s">
        <v>125</v>
      </c>
      <c r="L41" s="1">
        <v>7</v>
      </c>
      <c r="M41" s="6" t="s">
        <v>68</v>
      </c>
      <c r="N41" s="6" t="s">
        <v>69</v>
      </c>
      <c r="O41">
        <v>210</v>
      </c>
      <c r="P41" s="6" t="s">
        <v>127</v>
      </c>
      <c r="Q41" s="6">
        <v>1.1000000000000001</v>
      </c>
      <c r="R41" t="s">
        <v>28</v>
      </c>
      <c r="S41" t="s">
        <v>18</v>
      </c>
      <c r="T41" s="6" t="s">
        <v>113</v>
      </c>
    </row>
    <row r="42" spans="1:20" x14ac:dyDescent="0.25">
      <c r="A42">
        <v>17</v>
      </c>
      <c r="B42" t="s">
        <v>18</v>
      </c>
      <c r="C42">
        <v>31</v>
      </c>
      <c r="D42" t="s">
        <v>14</v>
      </c>
      <c r="E42">
        <v>34</v>
      </c>
      <c r="I42" s="6" t="s">
        <v>117</v>
      </c>
      <c r="L42" s="1" t="s">
        <v>116</v>
      </c>
      <c r="M42" s="1" t="s">
        <v>128</v>
      </c>
      <c r="N42" s="1" t="s">
        <v>129</v>
      </c>
      <c r="O42" t="s">
        <v>130</v>
      </c>
      <c r="P42" s="6" t="s">
        <v>131</v>
      </c>
      <c r="Q42" s="6">
        <v>3.5</v>
      </c>
      <c r="R42" t="s">
        <v>28</v>
      </c>
      <c r="S42" t="s">
        <v>18</v>
      </c>
      <c r="T42" s="6" t="s">
        <v>113</v>
      </c>
    </row>
    <row r="43" spans="1:20" x14ac:dyDescent="0.25">
      <c r="A43">
        <v>18</v>
      </c>
      <c r="B43" t="s">
        <v>18</v>
      </c>
      <c r="C43">
        <v>21</v>
      </c>
      <c r="D43" t="s">
        <v>14</v>
      </c>
      <c r="E43">
        <v>13.31</v>
      </c>
      <c r="G43" t="s">
        <v>132</v>
      </c>
      <c r="H43">
        <v>1915</v>
      </c>
      <c r="J43" s="1">
        <v>4100</v>
      </c>
      <c r="K43">
        <v>520</v>
      </c>
      <c r="L43" s="1">
        <v>8</v>
      </c>
      <c r="M43" s="1" t="s">
        <v>25</v>
      </c>
      <c r="N43" s="1" t="s">
        <v>26</v>
      </c>
      <c r="O43">
        <v>505</v>
      </c>
      <c r="Q43" s="6" t="s">
        <v>27</v>
      </c>
      <c r="R43" t="s">
        <v>28</v>
      </c>
      <c r="S43" t="s">
        <v>29</v>
      </c>
      <c r="T43" t="s">
        <v>133</v>
      </c>
    </row>
    <row r="44" spans="1:20" x14ac:dyDescent="0.25">
      <c r="A44">
        <v>18</v>
      </c>
      <c r="B44" t="s">
        <v>18</v>
      </c>
      <c r="C44">
        <v>21</v>
      </c>
      <c r="D44" t="s">
        <v>14</v>
      </c>
      <c r="E44">
        <v>27.44</v>
      </c>
      <c r="F44" t="s">
        <v>40</v>
      </c>
      <c r="G44" s="6" t="s">
        <v>132</v>
      </c>
      <c r="H44">
        <v>1947</v>
      </c>
      <c r="I44" s="6" t="s">
        <v>134</v>
      </c>
      <c r="J44" s="1">
        <v>4200</v>
      </c>
      <c r="K44">
        <v>667</v>
      </c>
      <c r="L44" s="1">
        <v>10</v>
      </c>
      <c r="M44" s="6" t="s">
        <v>25</v>
      </c>
      <c r="N44" s="6" t="s">
        <v>26</v>
      </c>
      <c r="O44">
        <v>530</v>
      </c>
      <c r="R44" t="s">
        <v>28</v>
      </c>
      <c r="S44" t="s">
        <v>18</v>
      </c>
      <c r="T44" t="s">
        <v>135</v>
      </c>
    </row>
    <row r="45" spans="1:20" x14ac:dyDescent="0.25">
      <c r="A45">
        <v>18</v>
      </c>
      <c r="B45" t="s">
        <v>18</v>
      </c>
      <c r="C45">
        <v>21</v>
      </c>
      <c r="D45" t="s">
        <v>14</v>
      </c>
      <c r="E45">
        <v>32.43</v>
      </c>
      <c r="F45" t="s">
        <v>40</v>
      </c>
      <c r="G45" t="s">
        <v>136</v>
      </c>
      <c r="H45">
        <v>1946</v>
      </c>
      <c r="I45" s="6" t="s">
        <v>117</v>
      </c>
      <c r="J45" s="1">
        <v>4300</v>
      </c>
      <c r="K45">
        <v>815</v>
      </c>
      <c r="L45" s="1">
        <v>6</v>
      </c>
      <c r="M45" s="6" t="s">
        <v>25</v>
      </c>
      <c r="N45" s="6" t="s">
        <v>26</v>
      </c>
      <c r="O45" t="s">
        <v>137</v>
      </c>
      <c r="Q45" s="6" t="s">
        <v>138</v>
      </c>
      <c r="R45" t="s">
        <v>28</v>
      </c>
      <c r="S45" t="s">
        <v>29</v>
      </c>
      <c r="T45" t="s">
        <v>139</v>
      </c>
    </row>
    <row r="46" spans="1:20" x14ac:dyDescent="0.25">
      <c r="A46">
        <v>18</v>
      </c>
      <c r="B46" t="s">
        <v>18</v>
      </c>
      <c r="C46">
        <v>23</v>
      </c>
      <c r="D46" t="s">
        <v>14</v>
      </c>
      <c r="E46">
        <v>6.14</v>
      </c>
      <c r="G46" t="s">
        <v>140</v>
      </c>
      <c r="H46">
        <v>1941</v>
      </c>
      <c r="I46" s="6" t="s">
        <v>141</v>
      </c>
      <c r="J46" s="1">
        <v>4060</v>
      </c>
      <c r="K46">
        <v>500</v>
      </c>
      <c r="L46" s="1">
        <v>10</v>
      </c>
      <c r="M46" s="6" t="s">
        <v>25</v>
      </c>
      <c r="N46" s="6" t="s">
        <v>26</v>
      </c>
      <c r="O46">
        <v>440</v>
      </c>
      <c r="P46" s="6" t="s">
        <v>142</v>
      </c>
      <c r="R46" t="s">
        <v>28</v>
      </c>
      <c r="S46" t="s">
        <v>29</v>
      </c>
    </row>
    <row r="47" spans="1:20" x14ac:dyDescent="0.25">
      <c r="A47">
        <v>18</v>
      </c>
      <c r="B47" t="s">
        <v>18</v>
      </c>
      <c r="C47">
        <v>25</v>
      </c>
      <c r="D47" t="s">
        <v>14</v>
      </c>
      <c r="E47">
        <v>23.11</v>
      </c>
      <c r="G47" s="6" t="s">
        <v>143</v>
      </c>
      <c r="I47" s="6" t="s">
        <v>24</v>
      </c>
      <c r="M47" s="1" t="s">
        <v>144</v>
      </c>
      <c r="N47" s="1" t="s">
        <v>145</v>
      </c>
      <c r="O47">
        <v>117.8</v>
      </c>
      <c r="P47" s="6" t="s">
        <v>33</v>
      </c>
      <c r="R47" t="s">
        <v>28</v>
      </c>
      <c r="S47" t="s">
        <v>18</v>
      </c>
    </row>
    <row r="48" spans="1:20" x14ac:dyDescent="0.25">
      <c r="A48">
        <v>18</v>
      </c>
      <c r="B48" t="s">
        <v>18</v>
      </c>
      <c r="C48">
        <v>26</v>
      </c>
      <c r="D48" t="s">
        <v>14</v>
      </c>
      <c r="E48">
        <v>2.3330000000000002</v>
      </c>
      <c r="G48" t="s">
        <v>146</v>
      </c>
      <c r="I48" s="6" t="s">
        <v>61</v>
      </c>
      <c r="K48">
        <v>202</v>
      </c>
      <c r="L48" s="1">
        <v>10</v>
      </c>
      <c r="M48" s="1" t="s">
        <v>144</v>
      </c>
      <c r="N48" s="6" t="s">
        <v>145</v>
      </c>
      <c r="O48">
        <v>14.5</v>
      </c>
      <c r="P48" s="6" t="s">
        <v>33</v>
      </c>
      <c r="R48" t="s">
        <v>0</v>
      </c>
      <c r="S48" t="s">
        <v>45</v>
      </c>
    </row>
    <row r="49" spans="1:20" x14ac:dyDescent="0.25">
      <c r="A49">
        <v>18</v>
      </c>
      <c r="B49" t="s">
        <v>18</v>
      </c>
      <c r="C49">
        <v>26</v>
      </c>
      <c r="D49" t="s">
        <v>14</v>
      </c>
      <c r="E49">
        <v>18.323</v>
      </c>
      <c r="F49" t="s">
        <v>40</v>
      </c>
      <c r="G49" t="s">
        <v>147</v>
      </c>
      <c r="I49" s="6" t="s">
        <v>24</v>
      </c>
      <c r="K49">
        <v>240</v>
      </c>
      <c r="L49" s="1">
        <v>12</v>
      </c>
      <c r="M49" s="6" t="s">
        <v>144</v>
      </c>
      <c r="N49" s="6" t="s">
        <v>145</v>
      </c>
      <c r="O49">
        <v>56.8</v>
      </c>
      <c r="P49" s="6" t="s">
        <v>33</v>
      </c>
      <c r="R49" t="s">
        <v>0</v>
      </c>
      <c r="S49" t="s">
        <v>45</v>
      </c>
    </row>
    <row r="50" spans="1:20" x14ac:dyDescent="0.25">
      <c r="A50">
        <v>18</v>
      </c>
      <c r="B50" t="s">
        <v>18</v>
      </c>
      <c r="C50">
        <v>26</v>
      </c>
      <c r="D50" t="s">
        <v>14</v>
      </c>
      <c r="E50">
        <v>24.131</v>
      </c>
      <c r="F50" t="s">
        <v>40</v>
      </c>
      <c r="G50" t="s">
        <v>148</v>
      </c>
      <c r="I50" s="6" t="s">
        <v>42</v>
      </c>
      <c r="K50">
        <v>80</v>
      </c>
      <c r="L50" s="1">
        <v>12.5</v>
      </c>
      <c r="M50" s="1" t="s">
        <v>49</v>
      </c>
      <c r="N50" s="1" t="s">
        <v>50</v>
      </c>
      <c r="O50">
        <v>19.2</v>
      </c>
      <c r="P50" s="6" t="s">
        <v>33</v>
      </c>
      <c r="R50" t="s">
        <v>0</v>
      </c>
      <c r="S50" t="s">
        <v>45</v>
      </c>
    </row>
    <row r="51" spans="1:20" x14ac:dyDescent="0.25">
      <c r="A51">
        <v>18</v>
      </c>
      <c r="B51" t="s">
        <v>18</v>
      </c>
      <c r="C51">
        <v>28</v>
      </c>
      <c r="D51" t="s">
        <v>14</v>
      </c>
      <c r="E51">
        <v>8.33</v>
      </c>
      <c r="I51" s="6" t="s">
        <v>117</v>
      </c>
      <c r="L51" s="1">
        <v>6</v>
      </c>
      <c r="M51" s="1" t="s">
        <v>149</v>
      </c>
      <c r="N51" s="1" t="s">
        <v>150</v>
      </c>
      <c r="O51">
        <v>81.599999999999994</v>
      </c>
      <c r="P51" s="6" t="s">
        <v>127</v>
      </c>
      <c r="R51" t="s">
        <v>28</v>
      </c>
      <c r="S51" t="s">
        <v>18</v>
      </c>
    </row>
    <row r="52" spans="1:20" x14ac:dyDescent="0.25">
      <c r="A52">
        <v>18</v>
      </c>
      <c r="B52" t="s">
        <v>18</v>
      </c>
      <c r="C52">
        <v>28</v>
      </c>
      <c r="D52" t="s">
        <v>14</v>
      </c>
      <c r="E52">
        <v>30.11</v>
      </c>
      <c r="F52" t="s">
        <v>40</v>
      </c>
      <c r="G52" t="s">
        <v>62</v>
      </c>
      <c r="I52" s="6" t="s">
        <v>117</v>
      </c>
      <c r="J52" s="1">
        <v>3560</v>
      </c>
      <c r="L52" s="1">
        <v>7</v>
      </c>
      <c r="M52" s="6" t="s">
        <v>149</v>
      </c>
      <c r="N52" s="1" t="s">
        <v>101</v>
      </c>
      <c r="O52">
        <v>137.1</v>
      </c>
      <c r="P52" s="6" t="s">
        <v>121</v>
      </c>
      <c r="Q52" s="6" t="s">
        <v>151</v>
      </c>
      <c r="R52" t="s">
        <v>28</v>
      </c>
      <c r="S52" t="s">
        <v>29</v>
      </c>
      <c r="T52" t="s">
        <v>152</v>
      </c>
    </row>
    <row r="53" spans="1:20" x14ac:dyDescent="0.25">
      <c r="A53">
        <v>18</v>
      </c>
      <c r="B53" t="s">
        <v>18</v>
      </c>
      <c r="C53">
        <v>29</v>
      </c>
      <c r="D53" t="s">
        <v>14</v>
      </c>
      <c r="E53">
        <v>24.3</v>
      </c>
      <c r="G53" t="s">
        <v>153</v>
      </c>
      <c r="J53" s="1">
        <v>3430</v>
      </c>
      <c r="L53" s="1">
        <v>6</v>
      </c>
      <c r="M53" s="1" t="s">
        <v>128</v>
      </c>
      <c r="N53" s="1" t="s">
        <v>154</v>
      </c>
      <c r="O53">
        <v>158.30000000000001</v>
      </c>
      <c r="P53" s="6" t="s">
        <v>155</v>
      </c>
      <c r="Q53" s="6" t="s">
        <v>114</v>
      </c>
      <c r="R53" t="s">
        <v>28</v>
      </c>
      <c r="S53" t="s">
        <v>18</v>
      </c>
      <c r="T53" t="s">
        <v>113</v>
      </c>
    </row>
    <row r="54" spans="1:20" x14ac:dyDescent="0.25">
      <c r="A54">
        <v>19</v>
      </c>
      <c r="B54" t="s">
        <v>18</v>
      </c>
      <c r="C54">
        <v>23</v>
      </c>
      <c r="D54" t="s">
        <v>14</v>
      </c>
      <c r="E54">
        <v>6.13</v>
      </c>
      <c r="G54" t="s">
        <v>156</v>
      </c>
      <c r="H54">
        <v>1933</v>
      </c>
      <c r="I54" s="6" t="s">
        <v>117</v>
      </c>
      <c r="J54" s="1" t="s">
        <v>157</v>
      </c>
      <c r="K54">
        <v>516</v>
      </c>
      <c r="L54" s="1">
        <v>8</v>
      </c>
      <c r="M54" s="1" t="s">
        <v>25</v>
      </c>
      <c r="N54" s="1" t="s">
        <v>26</v>
      </c>
      <c r="O54">
        <v>430</v>
      </c>
      <c r="R54" t="s">
        <v>158</v>
      </c>
      <c r="S54" t="s">
        <v>29</v>
      </c>
      <c r="T54" t="s">
        <v>159</v>
      </c>
    </row>
    <row r="55" spans="1:20" x14ac:dyDescent="0.25">
      <c r="A55">
        <v>19</v>
      </c>
      <c r="B55" t="s">
        <v>18</v>
      </c>
      <c r="C55">
        <v>23</v>
      </c>
      <c r="D55" t="s">
        <v>14</v>
      </c>
      <c r="E55">
        <v>9.43</v>
      </c>
      <c r="F55" t="s">
        <v>40</v>
      </c>
      <c r="G55" s="6" t="s">
        <v>156</v>
      </c>
      <c r="H55">
        <v>1941</v>
      </c>
      <c r="I55" s="6" t="s">
        <v>117</v>
      </c>
      <c r="K55">
        <v>326</v>
      </c>
      <c r="L55" s="1">
        <v>6</v>
      </c>
      <c r="M55" s="6" t="s">
        <v>25</v>
      </c>
      <c r="N55" s="6" t="s">
        <v>26</v>
      </c>
      <c r="O55">
        <v>270</v>
      </c>
      <c r="Q55" s="6">
        <v>41</v>
      </c>
      <c r="R55" t="s">
        <v>28</v>
      </c>
      <c r="S55" t="s">
        <v>18</v>
      </c>
    </row>
    <row r="56" spans="1:20" x14ac:dyDescent="0.25">
      <c r="A56">
        <v>19</v>
      </c>
      <c r="B56" t="s">
        <v>18</v>
      </c>
      <c r="C56">
        <v>23</v>
      </c>
      <c r="D56" t="s">
        <v>14</v>
      </c>
      <c r="E56">
        <v>27.11</v>
      </c>
      <c r="F56" t="s">
        <v>40</v>
      </c>
      <c r="G56" t="s">
        <v>160</v>
      </c>
      <c r="H56" t="s">
        <v>161</v>
      </c>
      <c r="I56" s="6" t="s">
        <v>162</v>
      </c>
      <c r="J56" s="1">
        <v>3946</v>
      </c>
      <c r="K56" t="s">
        <v>163</v>
      </c>
      <c r="L56" s="1">
        <v>8</v>
      </c>
      <c r="M56" s="6" t="s">
        <v>25</v>
      </c>
      <c r="N56" s="6" t="s">
        <v>26</v>
      </c>
      <c r="O56">
        <v>374.9</v>
      </c>
      <c r="P56" s="6" t="s">
        <v>33</v>
      </c>
      <c r="R56" t="s">
        <v>28</v>
      </c>
      <c r="S56" t="s">
        <v>18</v>
      </c>
      <c r="T56" t="s">
        <v>164</v>
      </c>
    </row>
    <row r="57" spans="1:20" x14ac:dyDescent="0.25">
      <c r="A57">
        <v>19</v>
      </c>
      <c r="B57" t="s">
        <v>18</v>
      </c>
      <c r="C57">
        <v>23</v>
      </c>
      <c r="D57" t="s">
        <v>14</v>
      </c>
      <c r="E57">
        <v>30.33</v>
      </c>
      <c r="F57" t="s">
        <v>40</v>
      </c>
      <c r="G57" t="s">
        <v>165</v>
      </c>
      <c r="K57">
        <v>520</v>
      </c>
      <c r="L57" s="1">
        <v>8</v>
      </c>
      <c r="M57" s="6" t="s">
        <v>25</v>
      </c>
      <c r="N57" s="6" t="s">
        <v>26</v>
      </c>
      <c r="O57">
        <v>500</v>
      </c>
      <c r="Q57" s="6">
        <v>21</v>
      </c>
      <c r="R57" t="s">
        <v>28</v>
      </c>
      <c r="S57" t="s">
        <v>18</v>
      </c>
    </row>
    <row r="58" spans="1:20" x14ac:dyDescent="0.25">
      <c r="A58">
        <v>19</v>
      </c>
      <c r="B58" t="s">
        <v>18</v>
      </c>
      <c r="C58">
        <v>24</v>
      </c>
      <c r="D58" t="s">
        <v>14</v>
      </c>
      <c r="E58">
        <v>17.41</v>
      </c>
      <c r="G58" t="s">
        <v>160</v>
      </c>
      <c r="H58" t="s">
        <v>166</v>
      </c>
      <c r="I58" s="6" t="s">
        <v>42</v>
      </c>
      <c r="J58" s="1">
        <v>3745</v>
      </c>
      <c r="K58" t="s">
        <v>167</v>
      </c>
      <c r="L58" s="1">
        <v>10</v>
      </c>
      <c r="M58" s="6" t="s">
        <v>25</v>
      </c>
      <c r="N58" s="1" t="s">
        <v>32</v>
      </c>
      <c r="O58">
        <v>295</v>
      </c>
      <c r="R58" t="s">
        <v>28</v>
      </c>
      <c r="S58" t="s">
        <v>29</v>
      </c>
    </row>
    <row r="59" spans="1:20" x14ac:dyDescent="0.25">
      <c r="A59">
        <v>19</v>
      </c>
      <c r="B59" t="s">
        <v>18</v>
      </c>
      <c r="C59">
        <v>24</v>
      </c>
      <c r="D59" t="s">
        <v>14</v>
      </c>
      <c r="E59">
        <v>21.14</v>
      </c>
      <c r="F59" t="s">
        <v>40</v>
      </c>
      <c r="G59" t="s">
        <v>168</v>
      </c>
      <c r="H59">
        <v>1937</v>
      </c>
      <c r="J59" s="1">
        <v>3685</v>
      </c>
      <c r="L59" s="1">
        <v>6</v>
      </c>
      <c r="M59" s="6" t="s">
        <v>25</v>
      </c>
      <c r="N59" s="6" t="s">
        <v>32</v>
      </c>
      <c r="O59">
        <v>300</v>
      </c>
      <c r="R59" t="s">
        <v>28</v>
      </c>
      <c r="S59" t="s">
        <v>18</v>
      </c>
    </row>
    <row r="60" spans="1:20" x14ac:dyDescent="0.25">
      <c r="A60">
        <v>19</v>
      </c>
      <c r="B60" t="s">
        <v>18</v>
      </c>
      <c r="C60">
        <v>24</v>
      </c>
      <c r="D60" t="s">
        <v>14</v>
      </c>
      <c r="E60">
        <v>35.44</v>
      </c>
      <c r="G60" t="s">
        <v>169</v>
      </c>
      <c r="I60" s="6" t="s">
        <v>162</v>
      </c>
      <c r="J60" s="1">
        <v>3635</v>
      </c>
      <c r="K60" t="s">
        <v>170</v>
      </c>
      <c r="L60" s="1" t="s">
        <v>171</v>
      </c>
      <c r="M60" s="6" t="s">
        <v>25</v>
      </c>
      <c r="N60" s="1" t="s">
        <v>26</v>
      </c>
      <c r="O60">
        <v>230</v>
      </c>
      <c r="R60" t="s">
        <v>28</v>
      </c>
      <c r="S60" t="s">
        <v>18</v>
      </c>
    </row>
    <row r="61" spans="1:20" x14ac:dyDescent="0.25">
      <c r="A61">
        <v>19</v>
      </c>
      <c r="B61" t="s">
        <v>18</v>
      </c>
      <c r="C61">
        <v>25</v>
      </c>
      <c r="D61" t="s">
        <v>14</v>
      </c>
      <c r="E61">
        <v>15.442</v>
      </c>
      <c r="I61" s="6" t="s">
        <v>172</v>
      </c>
      <c r="J61" s="1">
        <v>3460</v>
      </c>
      <c r="K61">
        <v>80</v>
      </c>
      <c r="L61" s="1">
        <v>7</v>
      </c>
      <c r="M61" s="1" t="s">
        <v>89</v>
      </c>
      <c r="N61" s="1" t="s">
        <v>52</v>
      </c>
      <c r="O61">
        <v>59.4</v>
      </c>
      <c r="P61" s="6" t="s">
        <v>173</v>
      </c>
      <c r="R61" t="s">
        <v>28</v>
      </c>
      <c r="S61" t="s">
        <v>18</v>
      </c>
    </row>
    <row r="62" spans="1:20" x14ac:dyDescent="0.25">
      <c r="A62">
        <v>19</v>
      </c>
      <c r="B62" t="s">
        <v>18</v>
      </c>
      <c r="C62">
        <v>25</v>
      </c>
      <c r="D62" t="s">
        <v>18</v>
      </c>
      <c r="E62">
        <v>17.13</v>
      </c>
      <c r="F62" t="s">
        <v>40</v>
      </c>
      <c r="G62" t="s">
        <v>174</v>
      </c>
      <c r="H62">
        <v>1948</v>
      </c>
      <c r="I62" s="6" t="s">
        <v>175</v>
      </c>
      <c r="K62" t="s">
        <v>176</v>
      </c>
      <c r="L62" s="1">
        <v>6</v>
      </c>
      <c r="M62" s="6" t="s">
        <v>89</v>
      </c>
      <c r="N62" s="6" t="s">
        <v>52</v>
      </c>
      <c r="O62">
        <v>83.8</v>
      </c>
      <c r="P62" s="6" t="s">
        <v>177</v>
      </c>
      <c r="Q62" s="6">
        <v>2</v>
      </c>
      <c r="R62" t="s">
        <v>28</v>
      </c>
      <c r="S62" t="s">
        <v>18</v>
      </c>
      <c r="T62" t="s">
        <v>178</v>
      </c>
    </row>
    <row r="63" spans="1:20" x14ac:dyDescent="0.25">
      <c r="A63">
        <v>19</v>
      </c>
      <c r="B63" t="s">
        <v>18</v>
      </c>
      <c r="C63">
        <v>25</v>
      </c>
      <c r="D63" t="s">
        <v>14</v>
      </c>
      <c r="E63">
        <v>31.44</v>
      </c>
      <c r="F63" t="s">
        <v>40</v>
      </c>
      <c r="G63" t="s">
        <v>169</v>
      </c>
      <c r="I63" s="6" t="s">
        <v>162</v>
      </c>
      <c r="J63" s="1">
        <v>3535</v>
      </c>
      <c r="K63">
        <v>150</v>
      </c>
      <c r="L63" s="1">
        <v>5</v>
      </c>
      <c r="M63" s="6" t="s">
        <v>89</v>
      </c>
      <c r="N63" s="6" t="s">
        <v>52</v>
      </c>
      <c r="O63">
        <v>140</v>
      </c>
      <c r="Q63" s="6">
        <v>31</v>
      </c>
      <c r="R63" t="s">
        <v>28</v>
      </c>
      <c r="S63" t="s">
        <v>18</v>
      </c>
    </row>
    <row r="64" spans="1:20" x14ac:dyDescent="0.25">
      <c r="A64">
        <v>19</v>
      </c>
      <c r="B64" t="s">
        <v>18</v>
      </c>
      <c r="C64">
        <v>26</v>
      </c>
      <c r="D64" t="s">
        <v>14</v>
      </c>
      <c r="E64">
        <v>12.323</v>
      </c>
      <c r="G64" t="s">
        <v>179</v>
      </c>
      <c r="I64" s="6" t="s">
        <v>42</v>
      </c>
      <c r="M64" s="1" t="s">
        <v>49</v>
      </c>
      <c r="N64" s="1" t="s">
        <v>50</v>
      </c>
      <c r="O64">
        <v>24</v>
      </c>
      <c r="P64" s="6" t="s">
        <v>33</v>
      </c>
      <c r="R64" t="s">
        <v>53</v>
      </c>
      <c r="S64" t="s">
        <v>53</v>
      </c>
    </row>
    <row r="65" spans="1:20" x14ac:dyDescent="0.25">
      <c r="A65">
        <v>19</v>
      </c>
      <c r="B65" t="s">
        <v>18</v>
      </c>
      <c r="C65">
        <v>26</v>
      </c>
      <c r="D65" t="s">
        <v>14</v>
      </c>
      <c r="E65">
        <v>20.21</v>
      </c>
      <c r="F65" t="s">
        <v>40</v>
      </c>
      <c r="G65" t="s">
        <v>180</v>
      </c>
      <c r="J65" s="1">
        <v>3360</v>
      </c>
      <c r="K65">
        <v>100</v>
      </c>
      <c r="L65" s="1">
        <v>7</v>
      </c>
      <c r="M65" s="1" t="s">
        <v>181</v>
      </c>
      <c r="N65" s="1" t="s">
        <v>52</v>
      </c>
      <c r="O65">
        <v>52.9</v>
      </c>
      <c r="P65" s="6" t="s">
        <v>173</v>
      </c>
      <c r="R65" t="s">
        <v>28</v>
      </c>
      <c r="S65" t="s">
        <v>18</v>
      </c>
    </row>
    <row r="66" spans="1:20" x14ac:dyDescent="0.25">
      <c r="A66">
        <v>19</v>
      </c>
      <c r="B66" t="s">
        <v>18</v>
      </c>
      <c r="C66">
        <v>26</v>
      </c>
      <c r="D66" t="s">
        <v>14</v>
      </c>
      <c r="E66">
        <v>27.233000000000001</v>
      </c>
      <c r="F66" t="s">
        <v>40</v>
      </c>
      <c r="G66" t="s">
        <v>182</v>
      </c>
      <c r="I66" s="6" t="s">
        <v>42</v>
      </c>
      <c r="K66">
        <v>127</v>
      </c>
      <c r="L66" s="1">
        <v>8</v>
      </c>
      <c r="M66" s="1" t="s">
        <v>49</v>
      </c>
      <c r="N66" s="1" t="s">
        <v>50</v>
      </c>
      <c r="O66">
        <v>49.6</v>
      </c>
      <c r="P66" s="6" t="s">
        <v>33</v>
      </c>
      <c r="R66" t="s">
        <v>28</v>
      </c>
      <c r="S66" t="s">
        <v>82</v>
      </c>
      <c r="T66" t="s">
        <v>30</v>
      </c>
    </row>
    <row r="67" spans="1:20" x14ac:dyDescent="0.25">
      <c r="A67">
        <v>19</v>
      </c>
      <c r="B67" t="s">
        <v>18</v>
      </c>
      <c r="C67">
        <v>27</v>
      </c>
      <c r="D67" t="s">
        <v>14</v>
      </c>
      <c r="E67">
        <v>13.31</v>
      </c>
      <c r="G67" t="s">
        <v>183</v>
      </c>
      <c r="I67" s="6" t="s">
        <v>184</v>
      </c>
      <c r="J67" s="1">
        <v>3450</v>
      </c>
      <c r="K67">
        <v>75</v>
      </c>
      <c r="M67" s="1" t="s">
        <v>185</v>
      </c>
      <c r="N67" s="1" t="s">
        <v>32</v>
      </c>
      <c r="O67">
        <v>60.7</v>
      </c>
      <c r="P67" s="6" t="s">
        <v>186</v>
      </c>
      <c r="R67" t="s">
        <v>53</v>
      </c>
      <c r="S67" t="s">
        <v>53</v>
      </c>
      <c r="T67" t="s">
        <v>187</v>
      </c>
    </row>
    <row r="68" spans="1:20" x14ac:dyDescent="0.25">
      <c r="A68">
        <v>19</v>
      </c>
      <c r="B68" t="s">
        <v>18</v>
      </c>
      <c r="C68">
        <v>27</v>
      </c>
      <c r="D68" t="s">
        <v>14</v>
      </c>
      <c r="E68">
        <v>14.242000000000001</v>
      </c>
      <c r="F68" t="s">
        <v>40</v>
      </c>
      <c r="G68" s="6" t="s">
        <v>183</v>
      </c>
      <c r="I68" s="6" t="s">
        <v>184</v>
      </c>
      <c r="J68" s="1">
        <v>3450</v>
      </c>
      <c r="K68" t="s">
        <v>188</v>
      </c>
      <c r="L68" s="1">
        <v>5</v>
      </c>
      <c r="M68" s="6" t="s">
        <v>185</v>
      </c>
      <c r="N68" s="6" t="s">
        <v>32</v>
      </c>
      <c r="O68">
        <v>82.4</v>
      </c>
      <c r="P68" s="6" t="s">
        <v>189</v>
      </c>
      <c r="R68" t="s">
        <v>28</v>
      </c>
      <c r="S68" t="s">
        <v>29</v>
      </c>
      <c r="T68" t="s">
        <v>190</v>
      </c>
    </row>
    <row r="69" spans="1:20" x14ac:dyDescent="0.25">
      <c r="A69">
        <v>19</v>
      </c>
      <c r="B69" t="s">
        <v>18</v>
      </c>
      <c r="C69">
        <v>27</v>
      </c>
      <c r="D69" t="s">
        <v>14</v>
      </c>
      <c r="E69" t="s">
        <v>191</v>
      </c>
      <c r="F69" t="s">
        <v>40</v>
      </c>
      <c r="G69" s="6" t="s">
        <v>183</v>
      </c>
      <c r="I69" s="6" t="s">
        <v>184</v>
      </c>
      <c r="J69" s="1">
        <v>3455</v>
      </c>
      <c r="K69">
        <v>152</v>
      </c>
      <c r="L69" s="1" t="s">
        <v>116</v>
      </c>
      <c r="M69" s="6" t="s">
        <v>185</v>
      </c>
      <c r="N69" s="6" t="s">
        <v>32</v>
      </c>
      <c r="O69">
        <v>107.7</v>
      </c>
      <c r="P69" s="6" t="s">
        <v>186</v>
      </c>
      <c r="Q69" s="6" t="s">
        <v>192</v>
      </c>
      <c r="R69" t="s">
        <v>158</v>
      </c>
      <c r="S69" t="s">
        <v>193</v>
      </c>
      <c r="T69" t="s">
        <v>194</v>
      </c>
    </row>
    <row r="70" spans="1:20" x14ac:dyDescent="0.25">
      <c r="A70">
        <v>19</v>
      </c>
      <c r="B70" t="s">
        <v>18</v>
      </c>
      <c r="C70">
        <v>27</v>
      </c>
      <c r="D70" t="s">
        <v>14</v>
      </c>
      <c r="E70" t="s">
        <v>195</v>
      </c>
      <c r="F70" t="s">
        <v>40</v>
      </c>
      <c r="G70" s="6" t="s">
        <v>183</v>
      </c>
      <c r="I70" s="6" t="s">
        <v>184</v>
      </c>
      <c r="J70" s="1">
        <v>3455</v>
      </c>
      <c r="K70">
        <v>100</v>
      </c>
      <c r="M70" s="6" t="s">
        <v>185</v>
      </c>
      <c r="N70" s="6" t="s">
        <v>32</v>
      </c>
      <c r="O70">
        <v>75</v>
      </c>
      <c r="R70" t="s">
        <v>28</v>
      </c>
      <c r="S70" t="s">
        <v>29</v>
      </c>
      <c r="T70" t="s">
        <v>196</v>
      </c>
    </row>
    <row r="71" spans="1:20" x14ac:dyDescent="0.25">
      <c r="A71">
        <v>19</v>
      </c>
      <c r="B71" t="s">
        <v>18</v>
      </c>
      <c r="C71">
        <v>28</v>
      </c>
      <c r="D71" t="s">
        <v>14</v>
      </c>
      <c r="E71">
        <v>2.1219999999999999</v>
      </c>
      <c r="G71" t="s">
        <v>197</v>
      </c>
      <c r="I71" s="6" t="s">
        <v>198</v>
      </c>
      <c r="J71" s="1">
        <v>3460</v>
      </c>
      <c r="K71">
        <v>160</v>
      </c>
      <c r="L71" s="1">
        <v>6</v>
      </c>
      <c r="M71" s="1" t="s">
        <v>119</v>
      </c>
      <c r="N71" s="1" t="s">
        <v>199</v>
      </c>
      <c r="O71">
        <v>128.30000000000001</v>
      </c>
      <c r="P71" s="6" t="s">
        <v>200</v>
      </c>
      <c r="Q71" s="6" t="s">
        <v>201</v>
      </c>
      <c r="R71" t="s">
        <v>158</v>
      </c>
      <c r="S71" t="s">
        <v>18</v>
      </c>
      <c r="T71" t="s">
        <v>113</v>
      </c>
    </row>
    <row r="72" spans="1:20" x14ac:dyDescent="0.25">
      <c r="A72">
        <v>19</v>
      </c>
      <c r="B72" t="s">
        <v>18</v>
      </c>
      <c r="C72">
        <v>28</v>
      </c>
      <c r="D72" t="s">
        <v>14</v>
      </c>
      <c r="E72">
        <v>13.21</v>
      </c>
      <c r="F72" t="s">
        <v>40</v>
      </c>
      <c r="G72" t="s">
        <v>202</v>
      </c>
      <c r="I72" s="6" t="s">
        <v>36</v>
      </c>
      <c r="J72" s="1">
        <v>3370</v>
      </c>
      <c r="L72" s="1">
        <v>8</v>
      </c>
      <c r="M72" s="6" t="s">
        <v>119</v>
      </c>
      <c r="N72" s="6" t="s">
        <v>199</v>
      </c>
      <c r="O72">
        <v>154.5</v>
      </c>
      <c r="P72" s="6" t="s">
        <v>127</v>
      </c>
      <c r="Q72" s="6">
        <v>3</v>
      </c>
      <c r="R72" t="s">
        <v>28</v>
      </c>
      <c r="S72" t="s">
        <v>18</v>
      </c>
      <c r="T72" t="s">
        <v>30</v>
      </c>
    </row>
    <row r="73" spans="1:20" x14ac:dyDescent="0.25">
      <c r="A73">
        <v>19</v>
      </c>
      <c r="B73" t="s">
        <v>18</v>
      </c>
      <c r="C73">
        <v>28</v>
      </c>
      <c r="D73" t="s">
        <v>14</v>
      </c>
      <c r="E73">
        <v>18.12</v>
      </c>
      <c r="F73" t="s">
        <v>40</v>
      </c>
      <c r="I73" s="6" t="s">
        <v>203</v>
      </c>
      <c r="J73" s="1">
        <v>3502</v>
      </c>
      <c r="L73" s="1">
        <v>7</v>
      </c>
      <c r="M73" s="1" t="s">
        <v>149</v>
      </c>
      <c r="N73" s="1" t="s">
        <v>32</v>
      </c>
      <c r="O73">
        <v>82.8</v>
      </c>
      <c r="P73" s="6" t="s">
        <v>186</v>
      </c>
      <c r="R73" t="s">
        <v>28</v>
      </c>
      <c r="S73" t="s">
        <v>18</v>
      </c>
      <c r="T73" t="s">
        <v>30</v>
      </c>
    </row>
    <row r="74" spans="1:20" x14ac:dyDescent="0.25">
      <c r="A74">
        <v>19</v>
      </c>
      <c r="B74" t="s">
        <v>18</v>
      </c>
      <c r="C74">
        <v>28</v>
      </c>
      <c r="D74" t="s">
        <v>14</v>
      </c>
      <c r="E74">
        <v>33.21</v>
      </c>
      <c r="F74" t="s">
        <v>40</v>
      </c>
      <c r="I74" s="6" t="s">
        <v>36</v>
      </c>
      <c r="J74" s="1">
        <v>3345</v>
      </c>
      <c r="K74">
        <v>170</v>
      </c>
      <c r="L74" s="1">
        <v>5</v>
      </c>
      <c r="M74" s="6" t="s">
        <v>119</v>
      </c>
      <c r="N74" s="1" t="s">
        <v>199</v>
      </c>
      <c r="O74">
        <v>123.1</v>
      </c>
      <c r="P74" s="6" t="s">
        <v>204</v>
      </c>
      <c r="R74" t="s">
        <v>53</v>
      </c>
      <c r="S74" t="s">
        <v>53</v>
      </c>
      <c r="T74" t="s">
        <v>112</v>
      </c>
    </row>
    <row r="75" spans="1:20" x14ac:dyDescent="0.25">
      <c r="A75">
        <v>19</v>
      </c>
      <c r="B75" t="s">
        <v>18</v>
      </c>
      <c r="C75">
        <v>29</v>
      </c>
      <c r="D75" t="s">
        <v>14</v>
      </c>
      <c r="E75">
        <v>13.41</v>
      </c>
      <c r="I75" s="6" t="s">
        <v>205</v>
      </c>
      <c r="J75" s="1">
        <v>3310</v>
      </c>
      <c r="K75">
        <v>250</v>
      </c>
      <c r="L75" s="1">
        <v>6</v>
      </c>
      <c r="M75" s="1" t="s">
        <v>128</v>
      </c>
      <c r="N75" s="1" t="s">
        <v>122</v>
      </c>
      <c r="O75">
        <v>123.2</v>
      </c>
      <c r="P75" s="6" t="str">
        <f>$P$74</f>
        <v>Dec. 21, 1948</v>
      </c>
      <c r="R75" t="s">
        <v>53</v>
      </c>
      <c r="S75" t="s">
        <v>53</v>
      </c>
      <c r="T75" t="s">
        <v>206</v>
      </c>
    </row>
    <row r="76" spans="1:20" x14ac:dyDescent="0.25">
      <c r="A76">
        <v>19</v>
      </c>
      <c r="B76" t="s">
        <v>18</v>
      </c>
      <c r="C76">
        <v>29</v>
      </c>
      <c r="D76" t="s">
        <v>14</v>
      </c>
      <c r="E76" t="s">
        <v>207</v>
      </c>
      <c r="F76" t="s">
        <v>40</v>
      </c>
      <c r="G76" t="s">
        <v>208</v>
      </c>
      <c r="I76" s="6" t="s">
        <v>205</v>
      </c>
      <c r="J76" s="1">
        <v>3310</v>
      </c>
      <c r="K76" t="s">
        <v>209</v>
      </c>
      <c r="L76" s="1">
        <v>6</v>
      </c>
      <c r="M76" s="6" t="s">
        <v>128</v>
      </c>
      <c r="N76" s="6" t="s">
        <v>122</v>
      </c>
      <c r="O76">
        <v>123.2</v>
      </c>
      <c r="P76" s="6" t="str">
        <f>$P$74</f>
        <v>Dec. 21, 1948</v>
      </c>
      <c r="Q76" s="6" t="s">
        <v>201</v>
      </c>
      <c r="R76" t="s">
        <v>28</v>
      </c>
      <c r="S76" t="s">
        <v>18</v>
      </c>
      <c r="T76" t="s">
        <v>210</v>
      </c>
    </row>
    <row r="77" spans="1:20" x14ac:dyDescent="0.25">
      <c r="A77">
        <v>19</v>
      </c>
      <c r="B77" t="s">
        <v>18</v>
      </c>
      <c r="C77">
        <v>29</v>
      </c>
      <c r="D77" t="s">
        <v>14</v>
      </c>
      <c r="E77">
        <v>20.22</v>
      </c>
      <c r="F77" t="s">
        <v>40</v>
      </c>
      <c r="G77" t="s">
        <v>211</v>
      </c>
      <c r="I77" s="6" t="s">
        <v>212</v>
      </c>
      <c r="J77" s="1">
        <v>3305</v>
      </c>
      <c r="L77" s="1">
        <v>6</v>
      </c>
      <c r="M77" s="6" t="s">
        <v>119</v>
      </c>
      <c r="N77" s="6" t="s">
        <v>199</v>
      </c>
      <c r="O77">
        <v>62.9</v>
      </c>
      <c r="P77" s="6" t="s">
        <v>200</v>
      </c>
      <c r="Q77" s="6" t="s">
        <v>213</v>
      </c>
      <c r="R77" t="s">
        <v>28</v>
      </c>
      <c r="S77" t="s">
        <v>18</v>
      </c>
      <c r="T77" t="s">
        <v>113</v>
      </c>
    </row>
    <row r="78" spans="1:20" x14ac:dyDescent="0.25">
      <c r="A78">
        <v>19</v>
      </c>
      <c r="B78" t="s">
        <v>18</v>
      </c>
      <c r="C78">
        <v>31</v>
      </c>
      <c r="D78" t="s">
        <v>14</v>
      </c>
      <c r="E78">
        <v>28.33</v>
      </c>
      <c r="G78" t="s">
        <v>214</v>
      </c>
      <c r="I78" s="6" t="s">
        <v>71</v>
      </c>
      <c r="J78" s="1">
        <v>3480</v>
      </c>
      <c r="L78" s="1">
        <v>8</v>
      </c>
      <c r="M78" s="1" t="s">
        <v>128</v>
      </c>
      <c r="N78" s="1" t="s">
        <v>154</v>
      </c>
      <c r="O78">
        <v>180</v>
      </c>
      <c r="P78" s="6" t="s">
        <v>124</v>
      </c>
      <c r="R78" t="s">
        <v>158</v>
      </c>
      <c r="S78" t="s">
        <v>82</v>
      </c>
      <c r="T78" s="6" t="s">
        <v>215</v>
      </c>
    </row>
    <row r="79" spans="1:20" x14ac:dyDescent="0.25">
      <c r="A79">
        <v>19</v>
      </c>
      <c r="B79" t="s">
        <v>18</v>
      </c>
      <c r="C79">
        <v>31</v>
      </c>
      <c r="D79" t="s">
        <v>14</v>
      </c>
      <c r="E79">
        <v>33.11</v>
      </c>
      <c r="F79" t="s">
        <v>40</v>
      </c>
      <c r="G79" s="6" t="s">
        <v>214</v>
      </c>
      <c r="I79" s="6" t="s">
        <v>203</v>
      </c>
      <c r="J79" s="1">
        <v>3450</v>
      </c>
      <c r="K79">
        <v>160</v>
      </c>
      <c r="L79" s="1">
        <v>5</v>
      </c>
      <c r="M79" s="6" t="s">
        <v>128</v>
      </c>
      <c r="N79" s="6" t="s">
        <v>154</v>
      </c>
      <c r="O79">
        <v>100.7</v>
      </c>
      <c r="P79" s="6" t="s">
        <v>124</v>
      </c>
      <c r="R79" t="s">
        <v>53</v>
      </c>
      <c r="S79" t="s">
        <v>216</v>
      </c>
      <c r="T79" t="s">
        <v>217</v>
      </c>
    </row>
    <row r="80" spans="1:20" x14ac:dyDescent="0.25">
      <c r="A80">
        <v>19</v>
      </c>
      <c r="B80" t="s">
        <v>18</v>
      </c>
      <c r="C80">
        <v>31</v>
      </c>
      <c r="D80" t="s">
        <v>14</v>
      </c>
      <c r="E80" t="s">
        <v>218</v>
      </c>
      <c r="F80" t="s">
        <v>40</v>
      </c>
      <c r="G80" s="6" t="s">
        <v>214</v>
      </c>
      <c r="I80" s="6" t="s">
        <v>203</v>
      </c>
      <c r="J80" s="1">
        <v>3450</v>
      </c>
      <c r="L80" s="1">
        <v>6</v>
      </c>
      <c r="M80" s="6" t="s">
        <v>128</v>
      </c>
      <c r="N80" s="6" t="s">
        <v>154</v>
      </c>
      <c r="O80">
        <v>103</v>
      </c>
      <c r="P80" s="6" t="s">
        <v>124</v>
      </c>
      <c r="R80" t="s">
        <v>96</v>
      </c>
      <c r="S80" t="s">
        <v>18</v>
      </c>
      <c r="T80" t="s">
        <v>219</v>
      </c>
    </row>
    <row r="81" spans="1:20" x14ac:dyDescent="0.25">
      <c r="A81">
        <v>19</v>
      </c>
      <c r="B81" t="s">
        <v>18</v>
      </c>
      <c r="C81">
        <v>31</v>
      </c>
      <c r="D81" t="s">
        <v>14</v>
      </c>
      <c r="E81" t="s">
        <v>220</v>
      </c>
      <c r="F81" t="s">
        <v>40</v>
      </c>
      <c r="G81" s="6" t="s">
        <v>214</v>
      </c>
      <c r="I81" s="6" t="s">
        <v>203</v>
      </c>
      <c r="J81" s="1">
        <v>3450</v>
      </c>
      <c r="L81" s="1">
        <v>6</v>
      </c>
      <c r="M81" s="6" t="s">
        <v>128</v>
      </c>
      <c r="N81" s="6" t="s">
        <v>154</v>
      </c>
      <c r="Q81" s="6" t="s">
        <v>114</v>
      </c>
      <c r="R81" t="s">
        <v>28</v>
      </c>
      <c r="S81" t="s">
        <v>18</v>
      </c>
      <c r="T81" t="s">
        <v>221</v>
      </c>
    </row>
    <row r="82" spans="1:20" x14ac:dyDescent="0.25">
      <c r="A82">
        <v>20</v>
      </c>
      <c r="B82" t="s">
        <v>18</v>
      </c>
      <c r="C82">
        <v>21</v>
      </c>
      <c r="D82" t="s">
        <v>14</v>
      </c>
      <c r="E82">
        <v>26.42</v>
      </c>
      <c r="G82" t="s">
        <v>222</v>
      </c>
      <c r="K82">
        <v>870</v>
      </c>
      <c r="L82" s="1">
        <v>8</v>
      </c>
      <c r="M82" s="1" t="s">
        <v>25</v>
      </c>
      <c r="N82" s="1" t="s">
        <v>26</v>
      </c>
      <c r="O82">
        <v>850</v>
      </c>
      <c r="Q82" s="6" t="s">
        <v>81</v>
      </c>
      <c r="R82" t="s">
        <v>28</v>
      </c>
      <c r="S82" t="s">
        <v>102</v>
      </c>
    </row>
    <row r="83" spans="1:20" x14ac:dyDescent="0.25">
      <c r="A83">
        <v>20</v>
      </c>
      <c r="B83" t="s">
        <v>18</v>
      </c>
      <c r="C83">
        <v>24</v>
      </c>
      <c r="D83" t="s">
        <v>14</v>
      </c>
      <c r="E83">
        <v>1.1000000000000001</v>
      </c>
      <c r="G83" t="s">
        <v>169</v>
      </c>
      <c r="I83" s="6" t="s">
        <v>223</v>
      </c>
      <c r="J83" s="1">
        <v>3590</v>
      </c>
      <c r="K83">
        <v>140</v>
      </c>
      <c r="L83" s="1">
        <v>6</v>
      </c>
      <c r="M83" s="6" t="s">
        <v>25</v>
      </c>
      <c r="N83" s="1" t="s">
        <v>32</v>
      </c>
      <c r="O83">
        <v>131.9</v>
      </c>
      <c r="P83" s="6" t="s">
        <v>173</v>
      </c>
      <c r="R83" t="s">
        <v>53</v>
      </c>
      <c r="S83" t="s">
        <v>53</v>
      </c>
      <c r="T83" t="s">
        <v>112</v>
      </c>
    </row>
    <row r="84" spans="1:20" x14ac:dyDescent="0.25">
      <c r="A84">
        <v>20</v>
      </c>
      <c r="B84" t="s">
        <v>18</v>
      </c>
      <c r="C84">
        <v>24</v>
      </c>
      <c r="D84" t="s">
        <v>14</v>
      </c>
      <c r="E84">
        <v>22.31</v>
      </c>
      <c r="F84" t="s">
        <v>40</v>
      </c>
      <c r="G84" s="6" t="s">
        <v>169</v>
      </c>
      <c r="I84" s="6" t="s">
        <v>223</v>
      </c>
      <c r="J84" s="1">
        <v>3750</v>
      </c>
      <c r="K84">
        <v>305</v>
      </c>
      <c r="L84" s="1" t="s">
        <v>116</v>
      </c>
      <c r="M84" s="6" t="s">
        <v>25</v>
      </c>
      <c r="N84" s="6" t="s">
        <v>32</v>
      </c>
      <c r="O84">
        <v>300</v>
      </c>
      <c r="R84" t="s">
        <v>28</v>
      </c>
      <c r="S84" t="s">
        <v>102</v>
      </c>
    </row>
    <row r="85" spans="1:20" x14ac:dyDescent="0.25">
      <c r="A85">
        <v>20</v>
      </c>
      <c r="B85" t="s">
        <v>18</v>
      </c>
      <c r="C85">
        <v>24</v>
      </c>
      <c r="D85" t="s">
        <v>14</v>
      </c>
      <c r="E85">
        <v>32.11</v>
      </c>
      <c r="F85" t="s">
        <v>40</v>
      </c>
      <c r="G85" s="6" t="s">
        <v>169</v>
      </c>
      <c r="I85" s="6" t="s">
        <v>223</v>
      </c>
      <c r="K85">
        <v>365</v>
      </c>
      <c r="L85" s="1">
        <v>6</v>
      </c>
      <c r="M85" s="6" t="s">
        <v>25</v>
      </c>
      <c r="N85" s="6" t="s">
        <v>32</v>
      </c>
      <c r="O85">
        <v>350</v>
      </c>
      <c r="R85" t="s">
        <v>28</v>
      </c>
      <c r="S85" t="s">
        <v>18</v>
      </c>
    </row>
    <row r="86" spans="1:20" x14ac:dyDescent="0.25">
      <c r="A86">
        <v>20</v>
      </c>
      <c r="B86" t="s">
        <v>18</v>
      </c>
      <c r="C86">
        <v>25</v>
      </c>
      <c r="D86" t="s">
        <v>14</v>
      </c>
      <c r="E86">
        <v>15.2</v>
      </c>
      <c r="G86" t="s">
        <v>224</v>
      </c>
      <c r="I86" s="6" t="s">
        <v>223</v>
      </c>
      <c r="J86" s="1">
        <v>3435</v>
      </c>
      <c r="K86">
        <v>100</v>
      </c>
      <c r="L86" s="1">
        <v>6</v>
      </c>
      <c r="M86" s="6" t="s">
        <v>25</v>
      </c>
      <c r="N86" s="6" t="s">
        <v>32</v>
      </c>
      <c r="O86">
        <v>67.900000000000006</v>
      </c>
      <c r="P86" s="6" t="s">
        <v>173</v>
      </c>
      <c r="R86" t="s">
        <v>28</v>
      </c>
      <c r="S86" t="s">
        <v>18</v>
      </c>
    </row>
    <row r="87" spans="1:20" x14ac:dyDescent="0.25">
      <c r="A87">
        <v>20</v>
      </c>
      <c r="B87" t="s">
        <v>18</v>
      </c>
      <c r="C87">
        <v>25</v>
      </c>
      <c r="D87" t="s">
        <v>14</v>
      </c>
      <c r="E87">
        <v>16.3</v>
      </c>
      <c r="F87" t="s">
        <v>40</v>
      </c>
      <c r="H87">
        <v>1949</v>
      </c>
      <c r="I87" s="6" t="s">
        <v>223</v>
      </c>
      <c r="J87" s="1">
        <v>3490</v>
      </c>
      <c r="L87" s="1">
        <v>4</v>
      </c>
      <c r="M87" s="6" t="s">
        <v>25</v>
      </c>
      <c r="N87" s="6" t="s">
        <v>32</v>
      </c>
      <c r="O87">
        <v>129</v>
      </c>
      <c r="P87" s="6" t="s">
        <v>173</v>
      </c>
      <c r="R87" t="s">
        <v>28</v>
      </c>
      <c r="S87" t="s">
        <v>18</v>
      </c>
    </row>
    <row r="88" spans="1:20" x14ac:dyDescent="0.25">
      <c r="A88">
        <v>20</v>
      </c>
      <c r="B88" t="s">
        <v>18</v>
      </c>
      <c r="C88">
        <v>26</v>
      </c>
      <c r="D88" t="s">
        <v>14</v>
      </c>
      <c r="E88">
        <v>7.34</v>
      </c>
      <c r="L88" s="1">
        <v>5</v>
      </c>
      <c r="M88" s="1" t="s">
        <v>49</v>
      </c>
      <c r="N88" s="1" t="s">
        <v>50</v>
      </c>
      <c r="O88">
        <v>5.4</v>
      </c>
      <c r="P88" s="6" t="s">
        <v>225</v>
      </c>
      <c r="R88" t="s">
        <v>28</v>
      </c>
      <c r="S88" t="s">
        <v>18</v>
      </c>
    </row>
    <row r="89" spans="1:20" x14ac:dyDescent="0.25">
      <c r="A89">
        <v>20</v>
      </c>
      <c r="B89" t="s">
        <v>18</v>
      </c>
      <c r="C89">
        <v>26</v>
      </c>
      <c r="D89" t="s">
        <v>14</v>
      </c>
      <c r="E89">
        <v>17.3</v>
      </c>
      <c r="F89" t="s">
        <v>40</v>
      </c>
      <c r="G89" t="s">
        <v>226</v>
      </c>
      <c r="I89" s="6" t="s">
        <v>227</v>
      </c>
      <c r="J89" s="1">
        <v>3270</v>
      </c>
      <c r="L89" s="1">
        <v>6</v>
      </c>
      <c r="M89" s="1" t="s">
        <v>228</v>
      </c>
      <c r="N89" s="1" t="s">
        <v>32</v>
      </c>
      <c r="O89">
        <v>51.7</v>
      </c>
      <c r="P89" s="6" t="s">
        <v>229</v>
      </c>
      <c r="R89" t="s">
        <v>28</v>
      </c>
      <c r="S89" t="s">
        <v>18</v>
      </c>
      <c r="T89" t="s">
        <v>30</v>
      </c>
    </row>
    <row r="90" spans="1:20" x14ac:dyDescent="0.25">
      <c r="A90">
        <v>20</v>
      </c>
      <c r="B90" t="s">
        <v>18</v>
      </c>
      <c r="C90">
        <v>26</v>
      </c>
      <c r="D90" t="s">
        <v>14</v>
      </c>
      <c r="E90">
        <v>32.22</v>
      </c>
      <c r="F90" t="s">
        <v>40</v>
      </c>
      <c r="G90" s="6" t="s">
        <v>226</v>
      </c>
      <c r="H90">
        <v>1943</v>
      </c>
      <c r="I90" s="6" t="s">
        <v>162</v>
      </c>
      <c r="J90" s="1">
        <v>3280</v>
      </c>
      <c r="K90">
        <v>85</v>
      </c>
      <c r="L90" s="1">
        <v>6</v>
      </c>
      <c r="M90" s="1" t="s">
        <v>25</v>
      </c>
      <c r="N90" s="1" t="s">
        <v>230</v>
      </c>
      <c r="O90">
        <v>66.099999999999994</v>
      </c>
      <c r="P90" s="6" t="s">
        <v>229</v>
      </c>
      <c r="R90" t="s">
        <v>28</v>
      </c>
      <c r="S90" t="s">
        <v>18</v>
      </c>
    </row>
    <row r="91" spans="1:20" x14ac:dyDescent="0.25">
      <c r="A91">
        <v>20</v>
      </c>
      <c r="B91" t="s">
        <v>18</v>
      </c>
      <c r="C91">
        <v>26</v>
      </c>
      <c r="D91" t="s">
        <v>14</v>
      </c>
      <c r="E91">
        <v>36.411000000000001</v>
      </c>
      <c r="F91" t="s">
        <v>40</v>
      </c>
      <c r="G91" t="s">
        <v>231</v>
      </c>
      <c r="J91" s="1">
        <v>3240</v>
      </c>
      <c r="L91" s="1">
        <v>6</v>
      </c>
      <c r="M91" s="6" t="s">
        <v>25</v>
      </c>
      <c r="N91" s="6" t="s">
        <v>230</v>
      </c>
      <c r="O91">
        <v>120</v>
      </c>
      <c r="P91" s="6" t="s">
        <v>232</v>
      </c>
      <c r="Q91" s="6">
        <v>1.5</v>
      </c>
      <c r="R91" t="s">
        <v>28</v>
      </c>
      <c r="S91" t="s">
        <v>18</v>
      </c>
    </row>
    <row r="92" spans="1:20" x14ac:dyDescent="0.25">
      <c r="A92">
        <v>20</v>
      </c>
      <c r="B92" t="s">
        <v>18</v>
      </c>
      <c r="C92">
        <v>27</v>
      </c>
      <c r="D92" t="s">
        <v>14</v>
      </c>
      <c r="E92">
        <v>1.1100000000000001</v>
      </c>
      <c r="I92" s="6" t="s">
        <v>233</v>
      </c>
      <c r="J92" s="1">
        <v>3367</v>
      </c>
      <c r="K92" t="s">
        <v>176</v>
      </c>
      <c r="L92" s="1">
        <v>6</v>
      </c>
      <c r="M92" s="6" t="s">
        <v>25</v>
      </c>
      <c r="N92" s="6" t="s">
        <v>230</v>
      </c>
      <c r="O92">
        <v>186</v>
      </c>
      <c r="P92" s="6" t="s">
        <v>234</v>
      </c>
      <c r="Q92" s="6">
        <v>1</v>
      </c>
      <c r="R92" t="s">
        <v>28</v>
      </c>
      <c r="S92" t="s">
        <v>18</v>
      </c>
      <c r="T92" t="s">
        <v>235</v>
      </c>
    </row>
    <row r="93" spans="1:20" x14ac:dyDescent="0.25">
      <c r="A93">
        <v>20</v>
      </c>
      <c r="B93" t="s">
        <v>18</v>
      </c>
      <c r="C93">
        <v>27</v>
      </c>
      <c r="D93" t="s">
        <v>14</v>
      </c>
      <c r="E93">
        <v>29.44</v>
      </c>
      <c r="F93" t="s">
        <v>40</v>
      </c>
      <c r="G93" t="s">
        <v>231</v>
      </c>
      <c r="J93" s="1">
        <v>3190</v>
      </c>
      <c r="K93">
        <v>125</v>
      </c>
      <c r="L93" s="1">
        <v>5.5</v>
      </c>
      <c r="M93" s="6" t="s">
        <v>25</v>
      </c>
      <c r="N93" s="6" t="s">
        <v>230</v>
      </c>
      <c r="O93">
        <v>75.5</v>
      </c>
      <c r="P93" s="6" t="s">
        <v>232</v>
      </c>
      <c r="Q93" s="6">
        <v>2.5</v>
      </c>
      <c r="R93" t="s">
        <v>28</v>
      </c>
      <c r="S93" t="s">
        <v>18</v>
      </c>
    </row>
    <row r="94" spans="1:20" x14ac:dyDescent="0.25">
      <c r="A94">
        <v>20</v>
      </c>
      <c r="B94" t="s">
        <v>18</v>
      </c>
      <c r="C94">
        <v>28</v>
      </c>
      <c r="D94" t="s">
        <v>14</v>
      </c>
      <c r="E94">
        <v>28.2</v>
      </c>
      <c r="I94" s="6" t="s">
        <v>117</v>
      </c>
      <c r="J94" s="1">
        <v>3225</v>
      </c>
      <c r="L94" s="1">
        <v>6</v>
      </c>
      <c r="M94" s="1" t="s">
        <v>236</v>
      </c>
      <c r="N94" s="1" t="s">
        <v>199</v>
      </c>
      <c r="O94">
        <v>30.5</v>
      </c>
      <c r="P94" s="6" t="s">
        <v>189</v>
      </c>
      <c r="R94" t="s">
        <v>28</v>
      </c>
      <c r="S94" t="s">
        <v>18</v>
      </c>
      <c r="T94" t="s">
        <v>30</v>
      </c>
    </row>
    <row r="95" spans="1:20" x14ac:dyDescent="0.25">
      <c r="A95">
        <v>20</v>
      </c>
      <c r="B95" t="s">
        <v>18</v>
      </c>
      <c r="C95">
        <v>28</v>
      </c>
      <c r="D95" t="s">
        <v>14</v>
      </c>
      <c r="E95">
        <v>36.14</v>
      </c>
      <c r="G95" t="s">
        <v>237</v>
      </c>
      <c r="I95" s="6" t="s">
        <v>238</v>
      </c>
      <c r="J95" s="1">
        <v>3210</v>
      </c>
      <c r="L95" s="1">
        <v>8</v>
      </c>
      <c r="M95" s="6" t="s">
        <v>236</v>
      </c>
      <c r="N95" s="6" t="s">
        <v>199</v>
      </c>
      <c r="O95">
        <v>19.100000000000001</v>
      </c>
      <c r="P95" s="6" t="s">
        <v>239</v>
      </c>
      <c r="R95" t="s">
        <v>28</v>
      </c>
      <c r="S95" t="s">
        <v>18</v>
      </c>
    </row>
    <row r="96" spans="1:20" x14ac:dyDescent="0.25">
      <c r="A96">
        <v>20</v>
      </c>
      <c r="B96" t="s">
        <v>18</v>
      </c>
      <c r="C96">
        <v>29</v>
      </c>
      <c r="D96" t="s">
        <v>14</v>
      </c>
      <c r="E96">
        <v>3.4329999999999998</v>
      </c>
      <c r="I96" s="6" t="s">
        <v>240</v>
      </c>
      <c r="J96" s="1">
        <v>3300</v>
      </c>
      <c r="L96" s="1">
        <v>6</v>
      </c>
      <c r="M96" s="6" t="s">
        <v>236</v>
      </c>
      <c r="N96" s="1" t="s">
        <v>241</v>
      </c>
      <c r="O96">
        <v>91.9</v>
      </c>
      <c r="P96" s="6" t="s">
        <v>200</v>
      </c>
      <c r="R96" t="s">
        <v>28</v>
      </c>
      <c r="S96" t="s">
        <v>18</v>
      </c>
      <c r="T96" t="s">
        <v>215</v>
      </c>
    </row>
    <row r="97" spans="1:20" x14ac:dyDescent="0.25">
      <c r="A97">
        <v>20</v>
      </c>
      <c r="B97" t="s">
        <v>18</v>
      </c>
      <c r="C97">
        <v>30</v>
      </c>
      <c r="D97" t="s">
        <v>14</v>
      </c>
      <c r="E97">
        <v>3.2229999999999999</v>
      </c>
      <c r="G97" t="s">
        <v>242</v>
      </c>
      <c r="I97" s="6" t="s">
        <v>243</v>
      </c>
      <c r="J97" s="1">
        <v>3175</v>
      </c>
      <c r="M97" s="1" t="s">
        <v>244</v>
      </c>
      <c r="N97" s="1" t="s">
        <v>50</v>
      </c>
      <c r="O97">
        <v>6</v>
      </c>
      <c r="P97" s="6" t="s">
        <v>245</v>
      </c>
      <c r="R97" t="s">
        <v>28</v>
      </c>
      <c r="S97" t="s">
        <v>18</v>
      </c>
      <c r="T97" s="6" t="s">
        <v>215</v>
      </c>
    </row>
    <row r="98" spans="1:20" x14ac:dyDescent="0.25">
      <c r="A98">
        <v>20</v>
      </c>
      <c r="B98" t="s">
        <v>18</v>
      </c>
      <c r="C98">
        <v>30</v>
      </c>
      <c r="D98" t="s">
        <v>14</v>
      </c>
      <c r="E98">
        <v>3.4239999999999999</v>
      </c>
      <c r="F98" t="s">
        <v>40</v>
      </c>
      <c r="G98" s="6" t="s">
        <v>242</v>
      </c>
      <c r="I98" s="6" t="s">
        <v>243</v>
      </c>
      <c r="J98" s="1">
        <v>3185</v>
      </c>
      <c r="L98" s="1" t="s">
        <v>116</v>
      </c>
      <c r="M98" s="6" t="s">
        <v>244</v>
      </c>
      <c r="N98" s="6" t="s">
        <v>50</v>
      </c>
      <c r="O98">
        <v>8.5</v>
      </c>
      <c r="P98" s="6" t="s">
        <v>245</v>
      </c>
      <c r="R98" t="s">
        <v>28</v>
      </c>
      <c r="S98" t="s">
        <v>18</v>
      </c>
      <c r="T98" s="6" t="s">
        <v>215</v>
      </c>
    </row>
    <row r="99" spans="1:20" x14ac:dyDescent="0.25">
      <c r="A99">
        <v>20</v>
      </c>
      <c r="B99" t="s">
        <v>18</v>
      </c>
      <c r="C99">
        <v>30</v>
      </c>
      <c r="D99" t="s">
        <v>14</v>
      </c>
      <c r="E99">
        <v>5.31</v>
      </c>
      <c r="F99" t="s">
        <v>40</v>
      </c>
      <c r="G99" t="s">
        <v>246</v>
      </c>
      <c r="I99" s="6" t="s">
        <v>243</v>
      </c>
      <c r="J99" s="1">
        <v>3184</v>
      </c>
      <c r="M99" s="6" t="s">
        <v>244</v>
      </c>
      <c r="N99" s="6" t="s">
        <v>50</v>
      </c>
      <c r="O99">
        <v>3.5</v>
      </c>
      <c r="P99" s="6" t="s">
        <v>245</v>
      </c>
      <c r="R99" t="s">
        <v>28</v>
      </c>
      <c r="S99" t="s">
        <v>18</v>
      </c>
    </row>
    <row r="100" spans="1:20" x14ac:dyDescent="0.25">
      <c r="A100">
        <v>20</v>
      </c>
      <c r="B100" t="s">
        <v>18</v>
      </c>
      <c r="C100">
        <v>30</v>
      </c>
      <c r="D100" t="s">
        <v>14</v>
      </c>
      <c r="E100">
        <v>16.420000000000002</v>
      </c>
      <c r="F100" t="s">
        <v>40</v>
      </c>
      <c r="I100" s="6" t="s">
        <v>243</v>
      </c>
      <c r="J100" s="1">
        <v>3220</v>
      </c>
      <c r="L100" s="1">
        <v>6</v>
      </c>
      <c r="M100" s="1" t="s">
        <v>128</v>
      </c>
      <c r="N100" s="1" t="s">
        <v>154</v>
      </c>
      <c r="O100">
        <v>29.9</v>
      </c>
      <c r="P100" s="10" t="s">
        <v>248</v>
      </c>
      <c r="R100" t="s">
        <v>28</v>
      </c>
      <c r="S100" t="s">
        <v>18</v>
      </c>
      <c r="T100" s="6" t="s">
        <v>215</v>
      </c>
    </row>
    <row r="101" spans="1:20" x14ac:dyDescent="0.25">
      <c r="A101">
        <v>20</v>
      </c>
      <c r="B101" t="s">
        <v>18</v>
      </c>
      <c r="C101">
        <v>30</v>
      </c>
      <c r="D101" t="s">
        <v>14</v>
      </c>
      <c r="E101">
        <v>20.12</v>
      </c>
      <c r="F101" t="s">
        <v>40</v>
      </c>
      <c r="G101" t="s">
        <v>247</v>
      </c>
      <c r="I101" s="6" t="s">
        <v>243</v>
      </c>
      <c r="J101" s="1">
        <v>3210</v>
      </c>
      <c r="K101">
        <v>90</v>
      </c>
      <c r="L101" s="1">
        <v>6</v>
      </c>
      <c r="M101" s="6" t="s">
        <v>128</v>
      </c>
      <c r="N101" s="6" t="s">
        <v>154</v>
      </c>
      <c r="O101">
        <v>29.3</v>
      </c>
      <c r="P101" s="6" t="s">
        <v>249</v>
      </c>
      <c r="Q101" s="6" t="s">
        <v>250</v>
      </c>
      <c r="R101" t="s">
        <v>28</v>
      </c>
      <c r="S101" t="s">
        <v>82</v>
      </c>
      <c r="T101" t="s">
        <v>251</v>
      </c>
    </row>
    <row r="102" spans="1:20" x14ac:dyDescent="0.25">
      <c r="A102">
        <v>20</v>
      </c>
      <c r="B102" t="s">
        <v>18</v>
      </c>
      <c r="C102">
        <v>30</v>
      </c>
      <c r="D102" t="s">
        <v>14</v>
      </c>
      <c r="E102">
        <v>20.13</v>
      </c>
      <c r="F102" t="s">
        <v>40</v>
      </c>
      <c r="G102" s="6" t="s">
        <v>247</v>
      </c>
      <c r="I102" s="6" t="s">
        <v>243</v>
      </c>
      <c r="J102" s="1">
        <v>3210</v>
      </c>
      <c r="K102">
        <v>60</v>
      </c>
      <c r="L102" s="1">
        <v>7</v>
      </c>
      <c r="M102" s="6" t="s">
        <v>128</v>
      </c>
      <c r="N102" s="6" t="s">
        <v>154</v>
      </c>
      <c r="O102">
        <v>45.3</v>
      </c>
      <c r="P102" s="6" t="s">
        <v>249</v>
      </c>
      <c r="R102" t="s">
        <v>28</v>
      </c>
      <c r="S102" t="s">
        <v>82</v>
      </c>
      <c r="T102" t="s">
        <v>113</v>
      </c>
    </row>
    <row r="103" spans="1:20" x14ac:dyDescent="0.25">
      <c r="A103">
        <v>20</v>
      </c>
      <c r="B103" t="s">
        <v>18</v>
      </c>
      <c r="C103">
        <v>30</v>
      </c>
      <c r="D103" t="s">
        <v>14</v>
      </c>
      <c r="E103">
        <v>33.44</v>
      </c>
      <c r="F103" t="s">
        <v>40</v>
      </c>
      <c r="I103" s="6" t="s">
        <v>117</v>
      </c>
      <c r="J103" s="1">
        <v>3380</v>
      </c>
      <c r="K103" t="s">
        <v>252</v>
      </c>
      <c r="L103" s="1">
        <v>9</v>
      </c>
      <c r="M103" s="6" t="s">
        <v>128</v>
      </c>
      <c r="N103" s="6" t="s">
        <v>154</v>
      </c>
      <c r="O103">
        <v>203.8</v>
      </c>
      <c r="P103" s="6" t="s">
        <v>239</v>
      </c>
      <c r="R103" t="s">
        <v>28</v>
      </c>
      <c r="S103" t="s">
        <v>18</v>
      </c>
      <c r="T103" t="s">
        <v>215</v>
      </c>
    </row>
    <row r="104" spans="1:20" x14ac:dyDescent="0.25">
      <c r="A104">
        <v>20</v>
      </c>
      <c r="B104" t="s">
        <v>18</v>
      </c>
      <c r="C104">
        <v>31</v>
      </c>
      <c r="D104" t="s">
        <v>14</v>
      </c>
      <c r="E104">
        <v>13.44</v>
      </c>
      <c r="I104" s="6" t="s">
        <v>253</v>
      </c>
      <c r="J104" s="1">
        <v>3450</v>
      </c>
      <c r="M104" s="6" t="s">
        <v>128</v>
      </c>
      <c r="N104" s="6" t="s">
        <v>154</v>
      </c>
      <c r="O104">
        <v>45</v>
      </c>
      <c r="P104" s="6" t="s">
        <v>249</v>
      </c>
      <c r="Q104" s="6" t="s">
        <v>254</v>
      </c>
      <c r="R104" t="s">
        <v>28</v>
      </c>
      <c r="S104" t="s">
        <v>18</v>
      </c>
      <c r="T104" s="6" t="s">
        <v>215</v>
      </c>
    </row>
    <row r="105" spans="1:20" x14ac:dyDescent="0.25">
      <c r="A105">
        <v>20</v>
      </c>
      <c r="B105" t="s">
        <v>18</v>
      </c>
      <c r="C105">
        <v>31</v>
      </c>
      <c r="D105" t="s">
        <v>14</v>
      </c>
      <c r="E105">
        <v>15.13</v>
      </c>
      <c r="F105" t="s">
        <v>40</v>
      </c>
      <c r="I105" s="6" t="s">
        <v>253</v>
      </c>
      <c r="J105" s="1">
        <v>3450</v>
      </c>
      <c r="K105" t="s">
        <v>255</v>
      </c>
      <c r="L105" s="1">
        <v>6</v>
      </c>
      <c r="M105" s="6" t="s">
        <v>128</v>
      </c>
      <c r="N105" s="6" t="s">
        <v>154</v>
      </c>
      <c r="O105">
        <v>63.1</v>
      </c>
      <c r="P105" s="6" t="s">
        <v>249</v>
      </c>
      <c r="R105" t="s">
        <v>28</v>
      </c>
      <c r="S105" t="s">
        <v>18</v>
      </c>
    </row>
    <row r="106" spans="1:20" x14ac:dyDescent="0.25">
      <c r="A106">
        <v>20</v>
      </c>
      <c r="B106" t="s">
        <v>18</v>
      </c>
      <c r="C106">
        <v>31</v>
      </c>
      <c r="D106" t="s">
        <v>14</v>
      </c>
      <c r="E106">
        <v>16.239999999999998</v>
      </c>
      <c r="F106" t="s">
        <v>40</v>
      </c>
      <c r="I106" s="6" t="s">
        <v>253</v>
      </c>
      <c r="J106" s="1">
        <v>3460</v>
      </c>
      <c r="K106" t="s">
        <v>256</v>
      </c>
      <c r="L106" s="1">
        <v>6</v>
      </c>
      <c r="M106" s="6" t="s">
        <v>128</v>
      </c>
      <c r="N106" s="6" t="s">
        <v>154</v>
      </c>
      <c r="O106">
        <v>61.2</v>
      </c>
      <c r="P106" s="6" t="s">
        <v>249</v>
      </c>
      <c r="Q106" s="6" t="s">
        <v>201</v>
      </c>
      <c r="R106" t="s">
        <v>28</v>
      </c>
      <c r="S106" t="s">
        <v>18</v>
      </c>
      <c r="T106" t="s">
        <v>113</v>
      </c>
    </row>
    <row r="107" spans="1:20" x14ac:dyDescent="0.25">
      <c r="A107">
        <v>21</v>
      </c>
      <c r="B107" t="s">
        <v>18</v>
      </c>
      <c r="C107">
        <v>21</v>
      </c>
      <c r="D107" t="s">
        <v>14</v>
      </c>
      <c r="E107">
        <v>7.44</v>
      </c>
      <c r="G107" t="s">
        <v>222</v>
      </c>
      <c r="J107" s="1">
        <v>4760</v>
      </c>
      <c r="K107">
        <v>1300</v>
      </c>
      <c r="O107">
        <v>1100</v>
      </c>
      <c r="R107" t="s">
        <v>28</v>
      </c>
      <c r="S107" t="s">
        <v>102</v>
      </c>
    </row>
    <row r="108" spans="1:20" x14ac:dyDescent="0.25">
      <c r="A108">
        <v>21</v>
      </c>
      <c r="B108" t="s">
        <v>18</v>
      </c>
      <c r="C108">
        <v>21</v>
      </c>
      <c r="D108" t="s">
        <v>14</v>
      </c>
      <c r="E108">
        <v>36.213000000000001</v>
      </c>
      <c r="F108" t="s">
        <v>40</v>
      </c>
      <c r="G108" t="s">
        <v>257</v>
      </c>
      <c r="H108">
        <v>1941</v>
      </c>
      <c r="I108" s="6" t="s">
        <v>258</v>
      </c>
      <c r="J108" s="1">
        <v>4550</v>
      </c>
      <c r="K108">
        <v>962</v>
      </c>
      <c r="L108" s="1">
        <v>6</v>
      </c>
      <c r="M108" s="1" t="s">
        <v>25</v>
      </c>
      <c r="N108" s="1" t="s">
        <v>26</v>
      </c>
      <c r="O108">
        <v>942</v>
      </c>
      <c r="R108" t="s">
        <v>28</v>
      </c>
      <c r="S108" t="s">
        <v>18</v>
      </c>
      <c r="T108" t="s">
        <v>259</v>
      </c>
    </row>
    <row r="109" spans="1:20" x14ac:dyDescent="0.25">
      <c r="A109">
        <v>21</v>
      </c>
      <c r="B109" t="s">
        <v>18</v>
      </c>
      <c r="C109">
        <v>22</v>
      </c>
      <c r="D109" t="s">
        <v>14</v>
      </c>
      <c r="E109">
        <v>19.433</v>
      </c>
      <c r="G109" t="s">
        <v>260</v>
      </c>
      <c r="H109" t="s">
        <v>261</v>
      </c>
      <c r="I109" s="6" t="s">
        <v>258</v>
      </c>
      <c r="J109" s="1">
        <v>4505</v>
      </c>
      <c r="K109">
        <v>162</v>
      </c>
      <c r="L109" s="1">
        <v>7.5</v>
      </c>
      <c r="M109" s="6" t="s">
        <v>25</v>
      </c>
      <c r="N109" s="1" t="s">
        <v>32</v>
      </c>
      <c r="O109">
        <v>140</v>
      </c>
      <c r="R109" t="s">
        <v>28</v>
      </c>
      <c r="S109" t="s">
        <v>18</v>
      </c>
      <c r="T109" t="s">
        <v>262</v>
      </c>
    </row>
    <row r="110" spans="1:20" x14ac:dyDescent="0.25">
      <c r="A110">
        <v>21</v>
      </c>
      <c r="B110" t="s">
        <v>18</v>
      </c>
      <c r="C110">
        <v>22</v>
      </c>
      <c r="D110" t="s">
        <v>14</v>
      </c>
      <c r="E110">
        <v>36.412999999999997</v>
      </c>
      <c r="F110" t="s">
        <v>40</v>
      </c>
      <c r="G110" t="s">
        <v>263</v>
      </c>
      <c r="H110">
        <v>1946</v>
      </c>
      <c r="J110" s="1">
        <v>4080</v>
      </c>
      <c r="K110">
        <v>211</v>
      </c>
      <c r="L110" s="1">
        <v>6</v>
      </c>
      <c r="M110" s="1" t="s">
        <v>25</v>
      </c>
      <c r="N110" s="6" t="s">
        <v>32</v>
      </c>
      <c r="O110">
        <v>184</v>
      </c>
      <c r="R110" t="s">
        <v>28</v>
      </c>
      <c r="S110" t="s">
        <v>102</v>
      </c>
      <c r="T110" t="s">
        <v>264</v>
      </c>
    </row>
    <row r="111" spans="1:20" x14ac:dyDescent="0.25">
      <c r="A111">
        <v>21</v>
      </c>
      <c r="B111" t="s">
        <v>18</v>
      </c>
      <c r="C111">
        <v>22</v>
      </c>
      <c r="D111" t="s">
        <v>14</v>
      </c>
      <c r="E111">
        <v>36.430999999999997</v>
      </c>
      <c r="F111" t="s">
        <v>40</v>
      </c>
      <c r="G111" t="s">
        <v>260</v>
      </c>
      <c r="J111" s="1">
        <v>4075</v>
      </c>
      <c r="K111">
        <v>165</v>
      </c>
      <c r="L111" s="1">
        <v>6</v>
      </c>
      <c r="M111" s="1" t="s">
        <v>25</v>
      </c>
      <c r="N111" s="1" t="s">
        <v>32</v>
      </c>
      <c r="O111">
        <v>162</v>
      </c>
      <c r="R111" t="s">
        <v>28</v>
      </c>
      <c r="S111" t="s">
        <v>102</v>
      </c>
    </row>
    <row r="112" spans="1:20" x14ac:dyDescent="0.25">
      <c r="A112">
        <v>21</v>
      </c>
      <c r="B112" t="s">
        <v>18</v>
      </c>
      <c r="C112">
        <v>23</v>
      </c>
      <c r="D112" t="s">
        <v>14</v>
      </c>
      <c r="E112">
        <v>30.443999999999999</v>
      </c>
      <c r="G112" s="6" t="s">
        <v>260</v>
      </c>
      <c r="I112" s="6" t="s">
        <v>265</v>
      </c>
      <c r="J112" s="1">
        <v>3997</v>
      </c>
      <c r="K112">
        <v>377</v>
      </c>
      <c r="M112" s="6" t="s">
        <v>25</v>
      </c>
      <c r="N112" s="6" t="s">
        <v>32</v>
      </c>
      <c r="O112" t="s">
        <v>266</v>
      </c>
      <c r="P112" s="6" t="s">
        <v>267</v>
      </c>
      <c r="R112" t="s">
        <v>28</v>
      </c>
      <c r="S112" t="s">
        <v>18</v>
      </c>
      <c r="T112" t="s">
        <v>268</v>
      </c>
    </row>
    <row r="113" spans="1:20" x14ac:dyDescent="0.25">
      <c r="A113">
        <v>21</v>
      </c>
      <c r="B113" t="s">
        <v>18</v>
      </c>
      <c r="C113">
        <v>24</v>
      </c>
      <c r="D113" t="s">
        <v>14</v>
      </c>
      <c r="E113">
        <v>20.440000000000001</v>
      </c>
      <c r="G113" t="s">
        <v>269</v>
      </c>
      <c r="I113" s="6" t="s">
        <v>227</v>
      </c>
      <c r="J113" s="1">
        <v>3675</v>
      </c>
      <c r="K113">
        <v>75</v>
      </c>
      <c r="L113" s="1">
        <v>7</v>
      </c>
      <c r="M113" s="1" t="s">
        <v>49</v>
      </c>
      <c r="N113" s="1" t="s">
        <v>50</v>
      </c>
      <c r="O113">
        <v>36.1</v>
      </c>
      <c r="P113" s="6" t="s">
        <v>267</v>
      </c>
      <c r="R113" t="s">
        <v>28</v>
      </c>
      <c r="S113" t="s">
        <v>18</v>
      </c>
      <c r="T113" t="s">
        <v>259</v>
      </c>
    </row>
    <row r="114" spans="1:20" x14ac:dyDescent="0.25">
      <c r="A114">
        <v>21</v>
      </c>
      <c r="B114" t="s">
        <v>18</v>
      </c>
      <c r="C114">
        <v>24</v>
      </c>
      <c r="D114" t="s">
        <v>14</v>
      </c>
      <c r="E114">
        <v>23.4</v>
      </c>
      <c r="F114" t="s">
        <v>40</v>
      </c>
      <c r="G114" t="s">
        <v>270</v>
      </c>
      <c r="H114">
        <v>1915</v>
      </c>
      <c r="J114" s="1">
        <v>3550</v>
      </c>
      <c r="K114">
        <v>60</v>
      </c>
      <c r="L114" s="1">
        <v>6</v>
      </c>
      <c r="M114" s="1" t="s">
        <v>271</v>
      </c>
      <c r="N114" s="1" t="s">
        <v>272</v>
      </c>
      <c r="O114">
        <v>47.7</v>
      </c>
      <c r="P114" s="6" t="s">
        <v>267</v>
      </c>
      <c r="R114" t="s">
        <v>28</v>
      </c>
      <c r="S114" t="s">
        <v>82</v>
      </c>
      <c r="T114" t="s">
        <v>273</v>
      </c>
    </row>
    <row r="115" spans="1:20" x14ac:dyDescent="0.25">
      <c r="A115">
        <v>21</v>
      </c>
      <c r="B115" t="s">
        <v>18</v>
      </c>
      <c r="C115">
        <v>25</v>
      </c>
      <c r="D115" t="s">
        <v>14</v>
      </c>
      <c r="E115">
        <v>3.3</v>
      </c>
      <c r="G115" t="s">
        <v>226</v>
      </c>
      <c r="H115">
        <v>1941</v>
      </c>
      <c r="I115" s="6" t="s">
        <v>227</v>
      </c>
      <c r="J115" s="1">
        <v>3296</v>
      </c>
      <c r="K115">
        <v>47</v>
      </c>
      <c r="L115" s="1">
        <v>6</v>
      </c>
      <c r="M115" s="1" t="s">
        <v>49</v>
      </c>
      <c r="N115" s="1" t="s">
        <v>50</v>
      </c>
      <c r="O115">
        <v>26.1</v>
      </c>
      <c r="P115" s="6" t="s">
        <v>229</v>
      </c>
      <c r="R115" t="s">
        <v>28</v>
      </c>
      <c r="S115" t="s">
        <v>102</v>
      </c>
      <c r="T115" t="s">
        <v>274</v>
      </c>
    </row>
    <row r="116" spans="1:20" x14ac:dyDescent="0.25">
      <c r="A116">
        <v>21</v>
      </c>
      <c r="B116" t="s">
        <v>18</v>
      </c>
      <c r="C116">
        <v>25</v>
      </c>
      <c r="D116" t="s">
        <v>14</v>
      </c>
      <c r="E116">
        <v>9.3309999999999995</v>
      </c>
      <c r="F116" t="s">
        <v>40</v>
      </c>
      <c r="G116" t="s">
        <v>275</v>
      </c>
      <c r="I116" s="6" t="s">
        <v>227</v>
      </c>
      <c r="J116" s="1">
        <v>3363</v>
      </c>
      <c r="K116">
        <v>60</v>
      </c>
      <c r="L116" s="1">
        <v>6</v>
      </c>
      <c r="M116" s="6" t="s">
        <v>49</v>
      </c>
      <c r="N116" s="6" t="s">
        <v>50</v>
      </c>
      <c r="O116">
        <v>33.799999999999997</v>
      </c>
      <c r="P116" s="6" t="s">
        <v>276</v>
      </c>
      <c r="R116" t="s">
        <v>28</v>
      </c>
      <c r="S116" t="s">
        <v>102</v>
      </c>
    </row>
    <row r="117" spans="1:20" x14ac:dyDescent="0.25">
      <c r="A117">
        <v>21</v>
      </c>
      <c r="B117" t="s">
        <v>18</v>
      </c>
      <c r="C117">
        <v>25</v>
      </c>
      <c r="D117" t="s">
        <v>14</v>
      </c>
      <c r="E117">
        <v>3.9940000000000002</v>
      </c>
      <c r="F117" t="s">
        <v>40</v>
      </c>
      <c r="G117" s="6" t="s">
        <v>275</v>
      </c>
      <c r="H117">
        <v>1948</v>
      </c>
      <c r="I117" s="6" t="s">
        <v>227</v>
      </c>
      <c r="J117" s="1">
        <v>3363</v>
      </c>
      <c r="K117" t="s">
        <v>277</v>
      </c>
      <c r="L117" s="1">
        <v>12</v>
      </c>
      <c r="M117" s="1" t="s">
        <v>25</v>
      </c>
      <c r="N117" s="1" t="s">
        <v>230</v>
      </c>
      <c r="O117">
        <v>35</v>
      </c>
      <c r="T117" t="s">
        <v>278</v>
      </c>
    </row>
    <row r="118" spans="1:20" x14ac:dyDescent="0.25">
      <c r="A118">
        <v>21</v>
      </c>
      <c r="B118" t="s">
        <v>18</v>
      </c>
      <c r="C118">
        <v>25</v>
      </c>
      <c r="D118" t="s">
        <v>14</v>
      </c>
      <c r="E118">
        <v>9.3420000000000005</v>
      </c>
      <c r="F118" t="s">
        <v>40</v>
      </c>
      <c r="G118" s="6" t="s">
        <v>275</v>
      </c>
      <c r="H118">
        <v>1940</v>
      </c>
      <c r="I118" s="6" t="s">
        <v>227</v>
      </c>
      <c r="J118" s="1">
        <v>3360</v>
      </c>
      <c r="K118">
        <v>1400</v>
      </c>
      <c r="L118" s="1">
        <v>12</v>
      </c>
      <c r="M118" s="6" t="s">
        <v>25</v>
      </c>
      <c r="N118" s="6" t="s">
        <v>230</v>
      </c>
      <c r="O118">
        <v>132.80000000000001</v>
      </c>
      <c r="P118" s="6" t="s">
        <v>276</v>
      </c>
      <c r="R118" t="s">
        <v>53</v>
      </c>
      <c r="S118" t="s">
        <v>53</v>
      </c>
      <c r="T118" t="s">
        <v>279</v>
      </c>
    </row>
    <row r="119" spans="1:20" x14ac:dyDescent="0.25">
      <c r="A119">
        <v>21</v>
      </c>
      <c r="B119" t="s">
        <v>18</v>
      </c>
      <c r="C119">
        <v>25</v>
      </c>
      <c r="D119" t="s">
        <v>14</v>
      </c>
      <c r="E119">
        <v>11.340999999999999</v>
      </c>
      <c r="F119" t="s">
        <v>40</v>
      </c>
      <c r="H119" t="s">
        <v>280</v>
      </c>
      <c r="I119" s="6" t="s">
        <v>258</v>
      </c>
      <c r="J119" s="1">
        <v>3275</v>
      </c>
      <c r="K119" t="s">
        <v>281</v>
      </c>
      <c r="M119" s="1" t="s">
        <v>282</v>
      </c>
      <c r="N119" s="1" t="s">
        <v>283</v>
      </c>
      <c r="O119">
        <v>34.4</v>
      </c>
      <c r="P119" s="6" t="s">
        <v>276</v>
      </c>
      <c r="R119" t="s">
        <v>28</v>
      </c>
      <c r="S119" t="s">
        <v>18</v>
      </c>
    </row>
    <row r="120" spans="1:20" x14ac:dyDescent="0.25">
      <c r="A120">
        <v>21</v>
      </c>
      <c r="B120" t="s">
        <v>18</v>
      </c>
      <c r="C120">
        <v>25</v>
      </c>
      <c r="D120" t="s">
        <v>14</v>
      </c>
      <c r="E120">
        <v>18.413</v>
      </c>
      <c r="F120" t="s">
        <v>40</v>
      </c>
      <c r="G120" t="s">
        <v>284</v>
      </c>
      <c r="H120" t="s">
        <v>285</v>
      </c>
      <c r="I120" s="6" t="s">
        <v>286</v>
      </c>
      <c r="J120" s="1">
        <v>3450</v>
      </c>
      <c r="K120">
        <v>110</v>
      </c>
      <c r="L120" s="11">
        <v>6.875</v>
      </c>
      <c r="M120" s="1" t="s">
        <v>144</v>
      </c>
      <c r="N120" s="1" t="s">
        <v>145</v>
      </c>
      <c r="O120">
        <v>20.100000000000001</v>
      </c>
      <c r="P120" s="6" t="s">
        <v>267</v>
      </c>
      <c r="Q120" s="6" t="s">
        <v>287</v>
      </c>
      <c r="R120" t="s">
        <v>28</v>
      </c>
      <c r="S120" t="s">
        <v>18</v>
      </c>
    </row>
    <row r="121" spans="1:20" x14ac:dyDescent="0.25">
      <c r="A121">
        <v>21</v>
      </c>
      <c r="B121" t="s">
        <v>18</v>
      </c>
      <c r="C121">
        <v>25</v>
      </c>
      <c r="D121" t="s">
        <v>14</v>
      </c>
      <c r="E121">
        <v>19.114000000000001</v>
      </c>
      <c r="G121" t="s">
        <v>288</v>
      </c>
      <c r="H121">
        <v>1910</v>
      </c>
      <c r="I121" s="6" t="s">
        <v>289</v>
      </c>
      <c r="J121" s="1">
        <v>3459</v>
      </c>
      <c r="K121" t="s">
        <v>290</v>
      </c>
      <c r="L121" s="1">
        <v>6</v>
      </c>
      <c r="M121" s="1" t="s">
        <v>25</v>
      </c>
      <c r="N121" s="1" t="s">
        <v>230</v>
      </c>
      <c r="O121">
        <v>39.5</v>
      </c>
      <c r="P121" s="6" t="s">
        <v>267</v>
      </c>
      <c r="R121" t="s">
        <v>53</v>
      </c>
      <c r="S121" t="s">
        <v>53</v>
      </c>
      <c r="T121" t="s">
        <v>279</v>
      </c>
    </row>
    <row r="122" spans="1:20" x14ac:dyDescent="0.25">
      <c r="A122">
        <v>21</v>
      </c>
      <c r="B122" t="s">
        <v>18</v>
      </c>
      <c r="C122">
        <v>25</v>
      </c>
      <c r="D122" t="s">
        <v>14</v>
      </c>
      <c r="E122">
        <v>26.114000000000001</v>
      </c>
      <c r="F122" t="s">
        <v>40</v>
      </c>
      <c r="G122" t="s">
        <v>291</v>
      </c>
      <c r="I122" s="6" t="s">
        <v>289</v>
      </c>
      <c r="J122" s="1">
        <v>3432</v>
      </c>
      <c r="K122">
        <v>70</v>
      </c>
      <c r="L122" s="1">
        <v>8</v>
      </c>
      <c r="M122" s="6" t="s">
        <v>25</v>
      </c>
      <c r="N122" s="6" t="s">
        <v>230</v>
      </c>
      <c r="O122">
        <v>38.700000000000003</v>
      </c>
      <c r="P122" s="6" t="s">
        <v>292</v>
      </c>
      <c r="R122" t="s">
        <v>28</v>
      </c>
      <c r="S122" t="s">
        <v>53</v>
      </c>
    </row>
    <row r="123" spans="1:20" x14ac:dyDescent="0.25">
      <c r="A123">
        <v>21</v>
      </c>
      <c r="B123" t="s">
        <v>18</v>
      </c>
      <c r="C123">
        <v>25</v>
      </c>
      <c r="D123" t="s">
        <v>14</v>
      </c>
      <c r="E123">
        <v>26.233000000000001</v>
      </c>
      <c r="F123" t="s">
        <v>40</v>
      </c>
      <c r="G123" s="6" t="s">
        <v>291</v>
      </c>
      <c r="I123" s="6" t="s">
        <v>289</v>
      </c>
      <c r="J123" s="1">
        <v>3425</v>
      </c>
      <c r="K123" t="s">
        <v>255</v>
      </c>
      <c r="L123" s="1">
        <v>6</v>
      </c>
      <c r="M123" s="6" t="s">
        <v>25</v>
      </c>
      <c r="N123" s="6" t="s">
        <v>230</v>
      </c>
      <c r="O123">
        <v>31.6</v>
      </c>
      <c r="P123" s="6" t="s">
        <v>292</v>
      </c>
      <c r="R123" t="s">
        <v>28</v>
      </c>
      <c r="S123" t="s">
        <v>18</v>
      </c>
    </row>
    <row r="124" spans="1:20" x14ac:dyDescent="0.25">
      <c r="A124">
        <v>21</v>
      </c>
      <c r="B124" t="s">
        <v>18</v>
      </c>
      <c r="C124">
        <v>25</v>
      </c>
      <c r="D124" t="s">
        <v>14</v>
      </c>
      <c r="E124">
        <v>33.223999999999997</v>
      </c>
      <c r="F124" t="s">
        <v>40</v>
      </c>
      <c r="G124" t="s">
        <v>293</v>
      </c>
      <c r="I124" s="6" t="s">
        <v>289</v>
      </c>
      <c r="J124" s="1">
        <v>3500</v>
      </c>
      <c r="L124" s="1">
        <v>6</v>
      </c>
      <c r="M124" s="6" t="s">
        <v>25</v>
      </c>
      <c r="N124" s="6" t="s">
        <v>230</v>
      </c>
      <c r="O124">
        <v>8</v>
      </c>
      <c r="R124" t="s">
        <v>28</v>
      </c>
      <c r="S124" t="s">
        <v>18</v>
      </c>
    </row>
    <row r="125" spans="1:20" x14ac:dyDescent="0.25">
      <c r="A125">
        <v>21</v>
      </c>
      <c r="B125" t="s">
        <v>18</v>
      </c>
      <c r="C125">
        <v>26</v>
      </c>
      <c r="D125" t="s">
        <v>14</v>
      </c>
      <c r="E125">
        <v>13.33</v>
      </c>
      <c r="I125" s="6" t="s">
        <v>71</v>
      </c>
      <c r="J125" s="1">
        <v>3185</v>
      </c>
      <c r="L125" s="1">
        <v>5</v>
      </c>
      <c r="M125" s="6" t="s">
        <v>25</v>
      </c>
      <c r="N125" s="6" t="s">
        <v>230</v>
      </c>
      <c r="O125">
        <v>76.400000000000006</v>
      </c>
      <c r="P125" s="6" t="s">
        <v>294</v>
      </c>
      <c r="R125" t="s">
        <v>28</v>
      </c>
      <c r="S125" t="s">
        <v>18</v>
      </c>
    </row>
    <row r="126" spans="1:20" x14ac:dyDescent="0.25">
      <c r="A126">
        <v>21</v>
      </c>
      <c r="B126" t="s">
        <v>18</v>
      </c>
      <c r="C126">
        <v>26</v>
      </c>
      <c r="D126" t="s">
        <v>14</v>
      </c>
      <c r="E126">
        <v>15.114000000000001</v>
      </c>
      <c r="F126" t="s">
        <v>40</v>
      </c>
      <c r="G126" t="s">
        <v>295</v>
      </c>
      <c r="J126" s="1">
        <v>3200</v>
      </c>
      <c r="K126">
        <v>152</v>
      </c>
      <c r="L126" s="1">
        <v>6</v>
      </c>
      <c r="M126" s="6" t="s">
        <v>25</v>
      </c>
      <c r="N126" s="6" t="s">
        <v>230</v>
      </c>
      <c r="O126">
        <v>93.6</v>
      </c>
      <c r="P126" s="10" t="s">
        <v>296</v>
      </c>
      <c r="R126" t="s">
        <v>53</v>
      </c>
      <c r="S126" t="s">
        <v>53</v>
      </c>
      <c r="T126" t="s">
        <v>279</v>
      </c>
    </row>
    <row r="127" spans="1:20" x14ac:dyDescent="0.25">
      <c r="A127">
        <v>21</v>
      </c>
      <c r="B127" t="s">
        <v>18</v>
      </c>
      <c r="C127">
        <v>26</v>
      </c>
      <c r="D127" t="s">
        <v>14</v>
      </c>
      <c r="E127">
        <v>16.100000000000001</v>
      </c>
      <c r="F127" t="s">
        <v>40</v>
      </c>
      <c r="G127" t="s">
        <v>297</v>
      </c>
      <c r="I127" s="6" t="s">
        <v>298</v>
      </c>
      <c r="J127" s="1">
        <v>3260</v>
      </c>
      <c r="L127" s="1">
        <v>5</v>
      </c>
      <c r="M127" s="6" t="s">
        <v>25</v>
      </c>
      <c r="N127" s="6" t="s">
        <v>230</v>
      </c>
      <c r="O127">
        <v>139</v>
      </c>
      <c r="P127" s="6" t="s">
        <v>234</v>
      </c>
      <c r="R127" t="s">
        <v>28</v>
      </c>
      <c r="S127" t="s">
        <v>18</v>
      </c>
      <c r="T127" t="s">
        <v>299</v>
      </c>
    </row>
    <row r="128" spans="1:20" x14ac:dyDescent="0.25">
      <c r="A128">
        <v>21</v>
      </c>
      <c r="B128" t="s">
        <v>18</v>
      </c>
      <c r="C128">
        <v>26</v>
      </c>
      <c r="D128" t="s">
        <v>14</v>
      </c>
      <c r="E128">
        <v>17.411999999999999</v>
      </c>
      <c r="F128" t="s">
        <v>40</v>
      </c>
      <c r="I128" s="6" t="s">
        <v>258</v>
      </c>
      <c r="J128" s="1">
        <v>3290</v>
      </c>
      <c r="L128" s="1">
        <v>8</v>
      </c>
      <c r="M128" s="6" t="s">
        <v>25</v>
      </c>
      <c r="N128" s="6" t="s">
        <v>230</v>
      </c>
      <c r="O128">
        <v>174</v>
      </c>
      <c r="P128" s="6" t="s">
        <v>300</v>
      </c>
      <c r="R128" t="s">
        <v>28</v>
      </c>
      <c r="S128" t="s">
        <v>18</v>
      </c>
    </row>
    <row r="129" spans="1:20" x14ac:dyDescent="0.25">
      <c r="A129">
        <v>21</v>
      </c>
      <c r="B129" t="s">
        <v>18</v>
      </c>
      <c r="C129">
        <v>26</v>
      </c>
      <c r="D129" t="s">
        <v>14</v>
      </c>
      <c r="E129">
        <v>18.311</v>
      </c>
      <c r="F129" t="s">
        <v>40</v>
      </c>
      <c r="I129" s="6" t="s">
        <v>258</v>
      </c>
      <c r="J129" s="1">
        <v>3280</v>
      </c>
      <c r="M129" s="6" t="s">
        <v>25</v>
      </c>
      <c r="N129" s="6" t="s">
        <v>230</v>
      </c>
      <c r="O129">
        <v>149.5</v>
      </c>
      <c r="P129" s="6" t="s">
        <v>300</v>
      </c>
      <c r="R129" t="s">
        <v>53</v>
      </c>
      <c r="S129" t="s">
        <v>53</v>
      </c>
      <c r="T129" t="s">
        <v>279</v>
      </c>
    </row>
    <row r="130" spans="1:20" x14ac:dyDescent="0.25">
      <c r="A130">
        <v>21</v>
      </c>
      <c r="B130" t="s">
        <v>18</v>
      </c>
      <c r="C130">
        <v>26</v>
      </c>
      <c r="D130" t="s">
        <v>14</v>
      </c>
      <c r="E130">
        <v>19.422999999999998</v>
      </c>
      <c r="F130" t="s">
        <v>40</v>
      </c>
      <c r="I130" s="6" t="s">
        <v>301</v>
      </c>
      <c r="J130" s="1">
        <v>3365</v>
      </c>
      <c r="M130" s="6" t="s">
        <v>25</v>
      </c>
      <c r="N130" s="6" t="s">
        <v>230</v>
      </c>
      <c r="O130">
        <v>254.1</v>
      </c>
      <c r="P130" s="6" t="s">
        <v>302</v>
      </c>
      <c r="R130" t="s">
        <v>28</v>
      </c>
      <c r="S130" t="s">
        <v>102</v>
      </c>
    </row>
    <row r="131" spans="1:20" x14ac:dyDescent="0.25">
      <c r="A131">
        <v>21</v>
      </c>
      <c r="B131" t="s">
        <v>18</v>
      </c>
      <c r="C131">
        <v>26</v>
      </c>
      <c r="D131" t="s">
        <v>14</v>
      </c>
      <c r="E131">
        <v>23.131</v>
      </c>
      <c r="F131" t="s">
        <v>40</v>
      </c>
      <c r="G131" t="s">
        <v>295</v>
      </c>
      <c r="H131">
        <v>1945</v>
      </c>
      <c r="I131" s="6" t="s">
        <v>61</v>
      </c>
      <c r="J131" s="1">
        <v>3148</v>
      </c>
      <c r="K131">
        <v>144</v>
      </c>
      <c r="L131" s="1">
        <v>15.5</v>
      </c>
      <c r="M131" s="1" t="s">
        <v>236</v>
      </c>
      <c r="N131" s="1" t="s">
        <v>199</v>
      </c>
      <c r="O131">
        <v>37.700000000000003</v>
      </c>
      <c r="P131" s="6" t="s">
        <v>303</v>
      </c>
      <c r="Q131" s="6" t="s">
        <v>304</v>
      </c>
      <c r="R131" t="s">
        <v>0</v>
      </c>
      <c r="S131" t="s">
        <v>305</v>
      </c>
      <c r="T131" t="s">
        <v>306</v>
      </c>
    </row>
    <row r="132" spans="1:20" x14ac:dyDescent="0.25">
      <c r="A132">
        <v>21</v>
      </c>
      <c r="B132" t="s">
        <v>18</v>
      </c>
      <c r="C132">
        <v>26</v>
      </c>
      <c r="D132" t="s">
        <v>14</v>
      </c>
      <c r="E132">
        <v>23.132999999999999</v>
      </c>
      <c r="F132" t="s">
        <v>40</v>
      </c>
      <c r="G132" s="6" t="s">
        <v>295</v>
      </c>
      <c r="H132">
        <v>1947</v>
      </c>
      <c r="I132" s="6" t="s">
        <v>61</v>
      </c>
      <c r="J132" s="1">
        <v>3150</v>
      </c>
      <c r="K132">
        <v>418</v>
      </c>
      <c r="L132" s="1">
        <v>16</v>
      </c>
      <c r="M132" s="1" t="s">
        <v>25</v>
      </c>
      <c r="N132" s="1" t="s">
        <v>230</v>
      </c>
      <c r="O132">
        <v>36.9</v>
      </c>
      <c r="P132" s="10" t="s">
        <v>296</v>
      </c>
      <c r="Q132" s="6">
        <v>1400</v>
      </c>
      <c r="R132" t="s">
        <v>14</v>
      </c>
      <c r="S132" t="s">
        <v>45</v>
      </c>
      <c r="T132" t="s">
        <v>307</v>
      </c>
    </row>
    <row r="133" spans="1:20" x14ac:dyDescent="0.25">
      <c r="A133">
        <v>21</v>
      </c>
      <c r="B133" t="s">
        <v>18</v>
      </c>
      <c r="C133">
        <v>26</v>
      </c>
      <c r="D133" t="s">
        <v>14</v>
      </c>
      <c r="E133">
        <v>23.311</v>
      </c>
      <c r="F133" t="s">
        <v>40</v>
      </c>
      <c r="G133" s="6" t="s">
        <v>295</v>
      </c>
      <c r="I133" s="6" t="s">
        <v>61</v>
      </c>
      <c r="J133" s="1">
        <v>3150</v>
      </c>
      <c r="K133">
        <v>168</v>
      </c>
      <c r="M133" s="6" t="s">
        <v>25</v>
      </c>
      <c r="N133" s="6" t="s">
        <v>230</v>
      </c>
      <c r="O133">
        <v>35.799999999999997</v>
      </c>
      <c r="P133" s="10" t="s">
        <v>296</v>
      </c>
      <c r="R133" t="s">
        <v>53</v>
      </c>
      <c r="S133" t="s">
        <v>53</v>
      </c>
      <c r="T133" t="s">
        <v>279</v>
      </c>
    </row>
    <row r="134" spans="1:20" x14ac:dyDescent="0.25">
      <c r="A134">
        <v>21</v>
      </c>
      <c r="B134" t="s">
        <v>18</v>
      </c>
      <c r="C134">
        <v>26</v>
      </c>
      <c r="D134" t="s">
        <v>14</v>
      </c>
      <c r="E134" t="s">
        <v>309</v>
      </c>
      <c r="F134" t="s">
        <v>40</v>
      </c>
      <c r="G134" s="6" t="s">
        <v>295</v>
      </c>
      <c r="J134" s="1">
        <v>3150</v>
      </c>
      <c r="K134">
        <v>64</v>
      </c>
      <c r="L134" s="1" t="s">
        <v>308</v>
      </c>
      <c r="M134" s="1" t="s">
        <v>244</v>
      </c>
      <c r="N134" s="1" t="s">
        <v>50</v>
      </c>
      <c r="O134">
        <v>36.1</v>
      </c>
      <c r="P134" s="10" t="s">
        <v>296</v>
      </c>
      <c r="R134" t="s">
        <v>28</v>
      </c>
      <c r="S134" t="s">
        <v>82</v>
      </c>
    </row>
    <row r="135" spans="1:20" x14ac:dyDescent="0.25">
      <c r="A135">
        <v>21</v>
      </c>
      <c r="B135" t="s">
        <v>18</v>
      </c>
      <c r="C135">
        <v>26</v>
      </c>
      <c r="D135" t="s">
        <v>14</v>
      </c>
      <c r="E135">
        <v>24.423999999999999</v>
      </c>
      <c r="G135" t="s">
        <v>310</v>
      </c>
      <c r="H135" t="s">
        <v>311</v>
      </c>
      <c r="I135" s="6" t="s">
        <v>312</v>
      </c>
      <c r="J135" s="1">
        <v>3160</v>
      </c>
      <c r="K135">
        <v>214</v>
      </c>
      <c r="L135" s="1">
        <v>8</v>
      </c>
      <c r="M135" s="1" t="s">
        <v>25</v>
      </c>
      <c r="N135" s="1" t="s">
        <v>230</v>
      </c>
      <c r="O135">
        <v>49.7</v>
      </c>
      <c r="P135" s="10" t="s">
        <v>313</v>
      </c>
      <c r="Q135" s="6" t="s">
        <v>314</v>
      </c>
      <c r="R135" t="s">
        <v>0</v>
      </c>
      <c r="S135" t="s">
        <v>45</v>
      </c>
      <c r="T135" t="s">
        <v>315</v>
      </c>
    </row>
    <row r="136" spans="1:20" x14ac:dyDescent="0.25">
      <c r="A136">
        <v>21</v>
      </c>
      <c r="B136" t="s">
        <v>18</v>
      </c>
      <c r="C136">
        <v>26</v>
      </c>
      <c r="D136" t="s">
        <v>14</v>
      </c>
      <c r="E136" t="s">
        <v>316</v>
      </c>
      <c r="F136" t="s">
        <v>40</v>
      </c>
      <c r="G136" s="6" t="s">
        <v>310</v>
      </c>
      <c r="H136">
        <v>1946</v>
      </c>
      <c r="I136" s="6" t="s">
        <v>312</v>
      </c>
      <c r="J136" s="1">
        <v>3160</v>
      </c>
      <c r="K136">
        <v>320</v>
      </c>
      <c r="L136" s="1">
        <v>18</v>
      </c>
      <c r="M136" s="6" t="s">
        <v>25</v>
      </c>
      <c r="N136" s="6" t="s">
        <v>230</v>
      </c>
      <c r="O136">
        <v>50.3</v>
      </c>
      <c r="P136" s="10" t="s">
        <v>317</v>
      </c>
      <c r="Q136" s="6">
        <v>1350</v>
      </c>
      <c r="R136" t="s">
        <v>0</v>
      </c>
      <c r="S136" t="s">
        <v>45</v>
      </c>
      <c r="T136" t="s">
        <v>318</v>
      </c>
    </row>
    <row r="137" spans="1:20" x14ac:dyDescent="0.25">
      <c r="A137">
        <v>21</v>
      </c>
      <c r="B137" t="s">
        <v>18</v>
      </c>
      <c r="C137">
        <v>26</v>
      </c>
      <c r="D137" t="s">
        <v>14</v>
      </c>
      <c r="E137" t="s">
        <v>319</v>
      </c>
      <c r="F137" t="s">
        <v>40</v>
      </c>
      <c r="G137" s="6" t="s">
        <v>310</v>
      </c>
      <c r="H137">
        <v>1943</v>
      </c>
      <c r="I137" s="6" t="s">
        <v>312</v>
      </c>
      <c r="J137" s="1">
        <v>3160</v>
      </c>
      <c r="K137">
        <v>63</v>
      </c>
      <c r="L137" s="1">
        <v>10</v>
      </c>
      <c r="M137" s="6" t="s">
        <v>25</v>
      </c>
      <c r="N137" s="6" t="s">
        <v>230</v>
      </c>
      <c r="O137">
        <v>49</v>
      </c>
      <c r="P137" s="10" t="s">
        <v>320</v>
      </c>
      <c r="R137" t="s">
        <v>28</v>
      </c>
      <c r="S137" t="s">
        <v>18</v>
      </c>
      <c r="T137" t="s">
        <v>321</v>
      </c>
    </row>
    <row r="138" spans="1:20" x14ac:dyDescent="0.25">
      <c r="A138">
        <v>21</v>
      </c>
      <c r="B138" t="s">
        <v>18</v>
      </c>
      <c r="C138">
        <v>26</v>
      </c>
      <c r="D138" t="s">
        <v>14</v>
      </c>
      <c r="E138" t="s">
        <v>322</v>
      </c>
      <c r="F138" t="s">
        <v>40</v>
      </c>
      <c r="G138" s="6" t="s">
        <v>310</v>
      </c>
      <c r="H138" s="6">
        <v>1943</v>
      </c>
      <c r="I138" s="6" t="s">
        <v>312</v>
      </c>
      <c r="J138" s="1">
        <v>3145</v>
      </c>
      <c r="K138">
        <v>120</v>
      </c>
      <c r="L138" s="1">
        <v>6.5</v>
      </c>
      <c r="M138" s="6" t="s">
        <v>25</v>
      </c>
      <c r="N138" s="6" t="s">
        <v>230</v>
      </c>
      <c r="O138">
        <v>36.700000000000003</v>
      </c>
      <c r="P138" s="10" t="s">
        <v>294</v>
      </c>
      <c r="R138" t="s">
        <v>323</v>
      </c>
      <c r="S138" t="s">
        <v>102</v>
      </c>
      <c r="T138" t="s">
        <v>324</v>
      </c>
    </row>
    <row r="139" spans="1:20" x14ac:dyDescent="0.25">
      <c r="A139">
        <v>21</v>
      </c>
      <c r="B139" t="s">
        <v>18</v>
      </c>
      <c r="C139">
        <v>26</v>
      </c>
      <c r="D139" t="s">
        <v>14</v>
      </c>
      <c r="E139">
        <v>25.141999999999999</v>
      </c>
      <c r="F139" t="s">
        <v>40</v>
      </c>
      <c r="G139" t="s">
        <v>325</v>
      </c>
      <c r="H139">
        <v>1931</v>
      </c>
      <c r="I139" s="6" t="s">
        <v>71</v>
      </c>
      <c r="J139" s="1">
        <v>3153</v>
      </c>
      <c r="K139">
        <v>450</v>
      </c>
      <c r="L139" s="1">
        <v>8</v>
      </c>
      <c r="M139" s="6" t="s">
        <v>25</v>
      </c>
      <c r="N139" s="6" t="s">
        <v>230</v>
      </c>
      <c r="O139">
        <v>41.6</v>
      </c>
      <c r="P139" s="10" t="s">
        <v>294</v>
      </c>
      <c r="Q139" s="6" t="s">
        <v>326</v>
      </c>
      <c r="R139" t="s">
        <v>0</v>
      </c>
      <c r="S139" t="s">
        <v>45</v>
      </c>
      <c r="T139" t="s">
        <v>327</v>
      </c>
    </row>
    <row r="140" spans="1:20" x14ac:dyDescent="0.25">
      <c r="A140">
        <v>21</v>
      </c>
      <c r="B140" t="s">
        <v>18</v>
      </c>
      <c r="C140">
        <v>26</v>
      </c>
      <c r="D140" t="s">
        <v>14</v>
      </c>
      <c r="E140">
        <v>25.22</v>
      </c>
      <c r="F140" t="s">
        <v>40</v>
      </c>
      <c r="I140" s="6" t="s">
        <v>328</v>
      </c>
      <c r="J140" s="1">
        <v>3140</v>
      </c>
      <c r="L140" s="1">
        <v>5</v>
      </c>
      <c r="M140" s="6" t="s">
        <v>25</v>
      </c>
      <c r="N140" s="6" t="s">
        <v>230</v>
      </c>
      <c r="O140">
        <v>32.700000000000003</v>
      </c>
      <c r="P140" s="10" t="s">
        <v>294</v>
      </c>
      <c r="R140" t="s">
        <v>53</v>
      </c>
      <c r="S140" t="s">
        <v>53</v>
      </c>
      <c r="T140" t="s">
        <v>279</v>
      </c>
    </row>
    <row r="141" spans="1:20" x14ac:dyDescent="0.25">
      <c r="A141">
        <v>21</v>
      </c>
      <c r="B141" t="s">
        <v>18</v>
      </c>
      <c r="C141">
        <v>26</v>
      </c>
      <c r="D141" t="s">
        <v>14</v>
      </c>
      <c r="E141">
        <v>25.231000000000002</v>
      </c>
      <c r="F141" t="s">
        <v>40</v>
      </c>
      <c r="G141" t="s">
        <v>325</v>
      </c>
      <c r="I141" s="6" t="s">
        <v>329</v>
      </c>
      <c r="J141" s="1">
        <v>3150</v>
      </c>
      <c r="K141">
        <v>250</v>
      </c>
      <c r="L141" s="1" t="s">
        <v>330</v>
      </c>
      <c r="M141" s="6" t="s">
        <v>25</v>
      </c>
      <c r="N141" s="6" t="s">
        <v>230</v>
      </c>
      <c r="O141">
        <v>40</v>
      </c>
      <c r="S141" t="s">
        <v>45</v>
      </c>
      <c r="T141" t="s">
        <v>331</v>
      </c>
    </row>
    <row r="142" spans="1:20" x14ac:dyDescent="0.25">
      <c r="A142">
        <v>21</v>
      </c>
      <c r="B142" t="s">
        <v>18</v>
      </c>
      <c r="C142">
        <v>26</v>
      </c>
      <c r="D142" t="s">
        <v>14</v>
      </c>
      <c r="E142">
        <v>25.323</v>
      </c>
      <c r="F142" t="s">
        <v>40</v>
      </c>
      <c r="G142" t="s">
        <v>332</v>
      </c>
      <c r="H142">
        <v>1946</v>
      </c>
      <c r="I142" s="6" t="s">
        <v>61</v>
      </c>
      <c r="J142" s="1">
        <v>3125</v>
      </c>
      <c r="L142" s="1">
        <v>12</v>
      </c>
      <c r="M142" s="1" t="s">
        <v>49</v>
      </c>
      <c r="N142" s="1" t="s">
        <v>50</v>
      </c>
      <c r="O142">
        <v>23</v>
      </c>
      <c r="P142" s="10" t="s">
        <v>313</v>
      </c>
      <c r="R142" t="s">
        <v>0</v>
      </c>
      <c r="S142" t="s">
        <v>45</v>
      </c>
      <c r="T142" t="s">
        <v>235</v>
      </c>
    </row>
    <row r="143" spans="1:20" x14ac:dyDescent="0.25">
      <c r="A143">
        <v>21</v>
      </c>
      <c r="B143" t="s">
        <v>18</v>
      </c>
      <c r="C143">
        <v>26</v>
      </c>
      <c r="D143" t="s">
        <v>14</v>
      </c>
      <c r="E143">
        <v>25.344000000000001</v>
      </c>
      <c r="F143" t="s">
        <v>40</v>
      </c>
      <c r="I143" s="6" t="s">
        <v>61</v>
      </c>
      <c r="J143" s="1">
        <v>3120</v>
      </c>
      <c r="M143" s="6" t="s">
        <v>49</v>
      </c>
      <c r="N143" s="6" t="s">
        <v>50</v>
      </c>
      <c r="O143">
        <v>18.899999999999999</v>
      </c>
      <c r="P143" s="10" t="s">
        <v>333</v>
      </c>
      <c r="R143" t="s">
        <v>0</v>
      </c>
      <c r="S143" t="s">
        <v>45</v>
      </c>
    </row>
    <row r="144" spans="1:20" x14ac:dyDescent="0.25">
      <c r="A144">
        <v>21</v>
      </c>
      <c r="B144" t="s">
        <v>18</v>
      </c>
      <c r="C144">
        <v>26</v>
      </c>
      <c r="D144" t="s">
        <v>14</v>
      </c>
      <c r="E144">
        <v>25.443000000000001</v>
      </c>
      <c r="F144" t="s">
        <v>40</v>
      </c>
      <c r="G144" t="s">
        <v>334</v>
      </c>
      <c r="H144">
        <v>1950</v>
      </c>
      <c r="I144" s="6" t="s">
        <v>61</v>
      </c>
      <c r="J144" s="1">
        <v>3122</v>
      </c>
      <c r="K144">
        <v>350</v>
      </c>
      <c r="L144" s="1">
        <v>7</v>
      </c>
      <c r="M144" s="1" t="s">
        <v>25</v>
      </c>
      <c r="N144" s="1" t="s">
        <v>230</v>
      </c>
      <c r="O144">
        <v>13.1</v>
      </c>
      <c r="P144" s="10" t="s">
        <v>39</v>
      </c>
      <c r="R144" t="s">
        <v>53</v>
      </c>
      <c r="S144" t="s">
        <v>82</v>
      </c>
      <c r="T144" t="s">
        <v>335</v>
      </c>
    </row>
    <row r="145" spans="1:20" x14ac:dyDescent="0.25">
      <c r="A145">
        <v>21</v>
      </c>
      <c r="B145" t="s">
        <v>18</v>
      </c>
      <c r="C145">
        <v>26</v>
      </c>
      <c r="D145" t="s">
        <v>14</v>
      </c>
      <c r="E145">
        <v>28.233000000000001</v>
      </c>
      <c r="F145" t="s">
        <v>40</v>
      </c>
      <c r="G145" t="s">
        <v>336</v>
      </c>
      <c r="H145">
        <v>1947</v>
      </c>
      <c r="I145" s="6" t="s">
        <v>289</v>
      </c>
      <c r="J145" s="1">
        <v>3300</v>
      </c>
      <c r="K145" t="s">
        <v>337</v>
      </c>
      <c r="M145" s="6" t="s">
        <v>25</v>
      </c>
      <c r="N145" s="6" t="s">
        <v>230</v>
      </c>
      <c r="O145">
        <v>74.599999999999994</v>
      </c>
      <c r="P145" s="10" t="s">
        <v>300</v>
      </c>
      <c r="R145" t="s">
        <v>28</v>
      </c>
      <c r="S145" t="s">
        <v>18</v>
      </c>
    </row>
    <row r="146" spans="1:20" x14ac:dyDescent="0.25">
      <c r="A146">
        <v>21</v>
      </c>
      <c r="B146" t="s">
        <v>18</v>
      </c>
      <c r="C146">
        <v>26</v>
      </c>
      <c r="D146" t="s">
        <v>14</v>
      </c>
      <c r="E146">
        <v>31.241</v>
      </c>
      <c r="F146" t="s">
        <v>40</v>
      </c>
      <c r="G146" t="s">
        <v>338</v>
      </c>
      <c r="H146">
        <v>1949</v>
      </c>
      <c r="I146" s="6" t="s">
        <v>339</v>
      </c>
      <c r="J146" s="1">
        <v>3320</v>
      </c>
      <c r="K146">
        <v>618</v>
      </c>
      <c r="L146" s="1">
        <v>18</v>
      </c>
      <c r="M146" s="6" t="s">
        <v>25</v>
      </c>
      <c r="N146" s="6" t="s">
        <v>230</v>
      </c>
      <c r="O146">
        <v>211.9</v>
      </c>
      <c r="P146" s="10" t="s">
        <v>340</v>
      </c>
      <c r="Q146" s="6" t="s">
        <v>341</v>
      </c>
      <c r="R146" t="s">
        <v>53</v>
      </c>
      <c r="S146" t="s">
        <v>53</v>
      </c>
      <c r="T146" t="s">
        <v>342</v>
      </c>
    </row>
    <row r="147" spans="1:20" x14ac:dyDescent="0.25">
      <c r="A147">
        <v>21</v>
      </c>
      <c r="B147" t="s">
        <v>18</v>
      </c>
      <c r="C147">
        <v>26</v>
      </c>
      <c r="D147" t="s">
        <v>14</v>
      </c>
      <c r="E147">
        <v>31.242999999999999</v>
      </c>
      <c r="G147" t="s">
        <v>338</v>
      </c>
      <c r="I147" s="6" t="s">
        <v>339</v>
      </c>
      <c r="J147" s="1">
        <v>3305</v>
      </c>
      <c r="K147">
        <v>250</v>
      </c>
      <c r="L147" s="1">
        <v>6</v>
      </c>
      <c r="M147" s="1" t="s">
        <v>25</v>
      </c>
      <c r="N147" s="6" t="s">
        <v>230</v>
      </c>
      <c r="O147">
        <v>194</v>
      </c>
      <c r="P147" s="10" t="s">
        <v>340</v>
      </c>
      <c r="R147" t="s">
        <v>28</v>
      </c>
      <c r="S147" t="s">
        <v>18</v>
      </c>
      <c r="T147" t="s">
        <v>30</v>
      </c>
    </row>
    <row r="148" spans="1:20" x14ac:dyDescent="0.25">
      <c r="A148">
        <v>21</v>
      </c>
      <c r="B148" t="s">
        <v>18</v>
      </c>
      <c r="C148">
        <v>26</v>
      </c>
      <c r="D148" t="s">
        <v>14</v>
      </c>
      <c r="E148">
        <v>33.441000000000003</v>
      </c>
      <c r="F148" t="s">
        <v>40</v>
      </c>
      <c r="I148" s="6" t="s">
        <v>339</v>
      </c>
      <c r="J148" s="1">
        <v>3240</v>
      </c>
      <c r="L148" s="1" t="s">
        <v>343</v>
      </c>
      <c r="M148" s="1" t="s">
        <v>49</v>
      </c>
      <c r="N148" s="1" t="s">
        <v>50</v>
      </c>
      <c r="O148">
        <v>45</v>
      </c>
      <c r="P148" s="10" t="s">
        <v>340</v>
      </c>
      <c r="R148" t="s">
        <v>28</v>
      </c>
      <c r="S148" t="s">
        <v>18</v>
      </c>
    </row>
    <row r="149" spans="1:20" x14ac:dyDescent="0.25">
      <c r="A149">
        <v>21</v>
      </c>
      <c r="B149" t="s">
        <v>18</v>
      </c>
      <c r="C149">
        <v>26</v>
      </c>
      <c r="D149" t="s">
        <v>14</v>
      </c>
      <c r="E149">
        <v>35.122</v>
      </c>
      <c r="F149" t="s">
        <v>40</v>
      </c>
      <c r="G149" t="s">
        <v>336</v>
      </c>
      <c r="H149">
        <v>1932</v>
      </c>
      <c r="I149" s="6" t="s">
        <v>289</v>
      </c>
      <c r="J149" s="1">
        <v>3190</v>
      </c>
      <c r="K149">
        <v>87.5</v>
      </c>
      <c r="M149" s="1" t="s">
        <v>25</v>
      </c>
      <c r="N149" s="1" t="s">
        <v>230</v>
      </c>
      <c r="O149">
        <v>78.3</v>
      </c>
      <c r="P149" s="10" t="s">
        <v>300</v>
      </c>
      <c r="Q149" s="6" t="s">
        <v>114</v>
      </c>
      <c r="R149" t="s">
        <v>28</v>
      </c>
      <c r="S149" t="s">
        <v>102</v>
      </c>
    </row>
    <row r="150" spans="1:20" x14ac:dyDescent="0.25">
      <c r="A150">
        <v>21</v>
      </c>
      <c r="B150" t="s">
        <v>18</v>
      </c>
      <c r="C150">
        <v>26</v>
      </c>
      <c r="D150" t="s">
        <v>14</v>
      </c>
      <c r="E150">
        <v>35.222999999999999</v>
      </c>
      <c r="F150" t="s">
        <v>40</v>
      </c>
      <c r="G150" t="s">
        <v>344</v>
      </c>
      <c r="I150" s="6" t="s">
        <v>265</v>
      </c>
      <c r="J150" s="1">
        <v>3150</v>
      </c>
      <c r="K150">
        <v>146</v>
      </c>
      <c r="L150" s="1">
        <v>8</v>
      </c>
      <c r="M150" s="1" t="s">
        <v>345</v>
      </c>
      <c r="N150" s="1" t="s">
        <v>283</v>
      </c>
      <c r="O150">
        <v>52.9</v>
      </c>
      <c r="P150" s="10" t="s">
        <v>346</v>
      </c>
      <c r="R150" t="s">
        <v>53</v>
      </c>
      <c r="S150" t="s">
        <v>53</v>
      </c>
      <c r="T150" t="s">
        <v>347</v>
      </c>
    </row>
    <row r="151" spans="1:20" x14ac:dyDescent="0.25">
      <c r="A151">
        <v>21</v>
      </c>
      <c r="B151" t="s">
        <v>18</v>
      </c>
      <c r="C151">
        <v>26</v>
      </c>
      <c r="D151" t="s">
        <v>14</v>
      </c>
      <c r="E151">
        <v>35.343000000000004</v>
      </c>
      <c r="F151" t="s">
        <v>40</v>
      </c>
      <c r="G151" t="s">
        <v>348</v>
      </c>
      <c r="I151" s="6" t="s">
        <v>349</v>
      </c>
      <c r="J151" s="1">
        <v>3250</v>
      </c>
      <c r="K151">
        <v>200</v>
      </c>
      <c r="L151" s="1">
        <v>6</v>
      </c>
      <c r="M151" s="1" t="s">
        <v>25</v>
      </c>
      <c r="N151" s="1" t="s">
        <v>230</v>
      </c>
      <c r="O151">
        <v>135.5</v>
      </c>
      <c r="P151" s="10" t="s">
        <v>350</v>
      </c>
      <c r="Q151" s="6">
        <v>1</v>
      </c>
      <c r="R151" t="s">
        <v>28</v>
      </c>
      <c r="S151" t="s">
        <v>18</v>
      </c>
      <c r="T151" t="s">
        <v>351</v>
      </c>
    </row>
    <row r="152" spans="1:20" x14ac:dyDescent="0.25">
      <c r="A152">
        <v>21</v>
      </c>
      <c r="B152" t="s">
        <v>18</v>
      </c>
      <c r="C152">
        <v>26</v>
      </c>
      <c r="D152" t="s">
        <v>14</v>
      </c>
      <c r="E152">
        <v>35.441000000000003</v>
      </c>
      <c r="F152" t="s">
        <v>40</v>
      </c>
      <c r="G152" t="s">
        <v>352</v>
      </c>
      <c r="H152">
        <v>1943</v>
      </c>
      <c r="I152" s="6" t="s">
        <v>265</v>
      </c>
      <c r="J152" s="1">
        <v>3175</v>
      </c>
      <c r="K152">
        <v>200</v>
      </c>
      <c r="L152" s="1">
        <v>12</v>
      </c>
      <c r="M152" s="6" t="s">
        <v>25</v>
      </c>
      <c r="N152" s="6" t="s">
        <v>230</v>
      </c>
      <c r="O152">
        <v>70</v>
      </c>
      <c r="P152" s="10" t="s">
        <v>353</v>
      </c>
      <c r="Q152" s="6">
        <v>300</v>
      </c>
      <c r="R152" t="s">
        <v>0</v>
      </c>
      <c r="S152" t="s">
        <v>86</v>
      </c>
      <c r="T152" t="s">
        <v>354</v>
      </c>
    </row>
    <row r="153" spans="1:20" x14ac:dyDescent="0.25">
      <c r="A153">
        <v>21</v>
      </c>
      <c r="B153" t="s">
        <v>18</v>
      </c>
      <c r="C153">
        <v>26</v>
      </c>
      <c r="D153" t="s">
        <v>14</v>
      </c>
      <c r="E153">
        <v>36.212000000000003</v>
      </c>
      <c r="F153" t="s">
        <v>40</v>
      </c>
      <c r="I153" s="6" t="s">
        <v>61</v>
      </c>
      <c r="J153" s="1">
        <v>3122</v>
      </c>
      <c r="L153" s="1">
        <v>12</v>
      </c>
      <c r="O153">
        <v>23</v>
      </c>
      <c r="P153" s="10" t="s">
        <v>317</v>
      </c>
      <c r="R153" t="s">
        <v>0</v>
      </c>
      <c r="S153" t="s">
        <v>45</v>
      </c>
    </row>
    <row r="154" spans="1:20" x14ac:dyDescent="0.25">
      <c r="A154">
        <v>21</v>
      </c>
      <c r="B154" t="s">
        <v>18</v>
      </c>
      <c r="C154">
        <v>27</v>
      </c>
      <c r="D154" t="s">
        <v>14</v>
      </c>
      <c r="E154">
        <v>1.42</v>
      </c>
      <c r="G154" t="s">
        <v>237</v>
      </c>
      <c r="I154" s="6" t="s">
        <v>258</v>
      </c>
      <c r="J154" s="1">
        <v>3180</v>
      </c>
      <c r="K154">
        <v>30</v>
      </c>
      <c r="L154" s="1">
        <v>6</v>
      </c>
      <c r="M154" s="1" t="s">
        <v>355</v>
      </c>
      <c r="N154" s="1" t="s">
        <v>356</v>
      </c>
      <c r="O154">
        <v>12.7</v>
      </c>
      <c r="P154" s="10" t="s">
        <v>239</v>
      </c>
      <c r="Q154" s="6" t="s">
        <v>357</v>
      </c>
      <c r="R154" t="s">
        <v>28</v>
      </c>
      <c r="S154" t="s">
        <v>18</v>
      </c>
      <c r="T154" t="s">
        <v>235</v>
      </c>
    </row>
    <row r="155" spans="1:20" x14ac:dyDescent="0.25">
      <c r="A155">
        <v>21</v>
      </c>
      <c r="B155" t="s">
        <v>18</v>
      </c>
      <c r="C155">
        <v>27</v>
      </c>
      <c r="D155" t="s">
        <v>14</v>
      </c>
      <c r="E155">
        <v>6.14</v>
      </c>
      <c r="F155" t="s">
        <v>40</v>
      </c>
      <c r="I155" s="6" t="s">
        <v>358</v>
      </c>
      <c r="J155" s="1">
        <v>3190</v>
      </c>
      <c r="M155" s="1" t="s">
        <v>25</v>
      </c>
      <c r="N155" s="1" t="s">
        <v>230</v>
      </c>
      <c r="O155">
        <v>34.1</v>
      </c>
      <c r="P155" s="10" t="s">
        <v>359</v>
      </c>
      <c r="R155" t="s">
        <v>28</v>
      </c>
      <c r="S155" t="s">
        <v>18</v>
      </c>
    </row>
    <row r="156" spans="1:20" x14ac:dyDescent="0.25">
      <c r="A156">
        <v>21</v>
      </c>
      <c r="B156" t="s">
        <v>18</v>
      </c>
      <c r="C156">
        <v>27</v>
      </c>
      <c r="D156" t="s">
        <v>14</v>
      </c>
      <c r="E156">
        <v>9.33</v>
      </c>
      <c r="F156" t="s">
        <v>40</v>
      </c>
      <c r="I156" s="6" t="s">
        <v>240</v>
      </c>
      <c r="J156" s="1">
        <v>3220</v>
      </c>
      <c r="L156" s="1">
        <v>6</v>
      </c>
      <c r="M156" s="1" t="s">
        <v>49</v>
      </c>
      <c r="N156" s="1" t="s">
        <v>50</v>
      </c>
      <c r="O156">
        <v>81.400000000000006</v>
      </c>
      <c r="P156" s="10" t="s">
        <v>360</v>
      </c>
      <c r="Q156" s="6" t="s">
        <v>361</v>
      </c>
      <c r="R156" t="s">
        <v>28</v>
      </c>
      <c r="S156" t="s">
        <v>18</v>
      </c>
      <c r="T156" t="s">
        <v>30</v>
      </c>
    </row>
    <row r="157" spans="1:20" x14ac:dyDescent="0.25">
      <c r="A157">
        <v>21</v>
      </c>
      <c r="B157" t="s">
        <v>18</v>
      </c>
      <c r="C157">
        <v>27</v>
      </c>
      <c r="D157" t="s">
        <v>14</v>
      </c>
      <c r="E157">
        <v>19.334</v>
      </c>
      <c r="F157" t="s">
        <v>40</v>
      </c>
      <c r="G157" t="s">
        <v>362</v>
      </c>
      <c r="I157" s="6" t="s">
        <v>286</v>
      </c>
      <c r="J157" s="1">
        <v>3136</v>
      </c>
      <c r="K157">
        <v>320</v>
      </c>
      <c r="M157" s="6" t="s">
        <v>25</v>
      </c>
      <c r="N157" s="6" t="s">
        <v>230</v>
      </c>
      <c r="O157">
        <v>30.1</v>
      </c>
      <c r="P157" s="10" t="s">
        <v>313</v>
      </c>
      <c r="Q157" s="6" t="s">
        <v>304</v>
      </c>
      <c r="R157" t="s">
        <v>0</v>
      </c>
      <c r="S157" t="s">
        <v>45</v>
      </c>
    </row>
    <row r="158" spans="1:20" x14ac:dyDescent="0.25">
      <c r="A158">
        <v>21</v>
      </c>
      <c r="B158" t="s">
        <v>18</v>
      </c>
      <c r="C158">
        <v>27</v>
      </c>
      <c r="D158" t="s">
        <v>14</v>
      </c>
      <c r="E158">
        <v>20.22</v>
      </c>
      <c r="G158" t="s">
        <v>363</v>
      </c>
      <c r="H158">
        <v>1942</v>
      </c>
      <c r="J158" s="1">
        <v>3210</v>
      </c>
      <c r="K158">
        <v>126</v>
      </c>
      <c r="M158" s="1" t="s">
        <v>128</v>
      </c>
      <c r="N158" s="1" t="s">
        <v>199</v>
      </c>
      <c r="R158" t="s">
        <v>364</v>
      </c>
      <c r="S158" t="s">
        <v>18</v>
      </c>
      <c r="T158" t="s">
        <v>365</v>
      </c>
    </row>
    <row r="159" spans="1:20" x14ac:dyDescent="0.25">
      <c r="A159">
        <v>21</v>
      </c>
      <c r="B159" t="s">
        <v>18</v>
      </c>
      <c r="C159">
        <v>27</v>
      </c>
      <c r="D159" t="s">
        <v>14</v>
      </c>
      <c r="E159">
        <v>28.331</v>
      </c>
      <c r="F159" t="s">
        <v>40</v>
      </c>
      <c r="H159">
        <v>1947</v>
      </c>
      <c r="I159" s="6" t="s">
        <v>289</v>
      </c>
      <c r="J159" s="1">
        <v>3150</v>
      </c>
      <c r="K159">
        <v>350</v>
      </c>
      <c r="L159" s="1">
        <v>16</v>
      </c>
      <c r="M159" s="1" t="s">
        <v>25</v>
      </c>
      <c r="N159" s="1" t="s">
        <v>230</v>
      </c>
      <c r="O159">
        <v>40</v>
      </c>
      <c r="R159" t="s">
        <v>0</v>
      </c>
      <c r="S159" t="s">
        <v>366</v>
      </c>
      <c r="T159" t="s">
        <v>367</v>
      </c>
    </row>
    <row r="160" spans="1:20" x14ac:dyDescent="0.25">
      <c r="A160">
        <v>21</v>
      </c>
      <c r="B160" t="s">
        <v>18</v>
      </c>
      <c r="C160">
        <v>27</v>
      </c>
      <c r="D160" t="s">
        <v>14</v>
      </c>
      <c r="E160">
        <v>29.311</v>
      </c>
      <c r="F160" t="s">
        <v>40</v>
      </c>
      <c r="G160" t="s">
        <v>368</v>
      </c>
      <c r="I160" s="6" t="s">
        <v>61</v>
      </c>
      <c r="J160" s="1">
        <v>3112</v>
      </c>
      <c r="K160">
        <v>236</v>
      </c>
      <c r="L160" s="1">
        <v>16</v>
      </c>
      <c r="M160" s="1" t="s">
        <v>236</v>
      </c>
      <c r="N160" s="1" t="s">
        <v>199</v>
      </c>
      <c r="O160">
        <v>11.5</v>
      </c>
      <c r="P160" s="10" t="s">
        <v>317</v>
      </c>
      <c r="R160" t="s">
        <v>53</v>
      </c>
      <c r="S160" t="s">
        <v>45</v>
      </c>
    </row>
    <row r="161" spans="1:20" x14ac:dyDescent="0.25">
      <c r="A161">
        <v>21</v>
      </c>
      <c r="B161" t="s">
        <v>18</v>
      </c>
      <c r="C161">
        <v>27</v>
      </c>
      <c r="D161" t="s">
        <v>14</v>
      </c>
      <c r="E161">
        <v>29.321000000000002</v>
      </c>
      <c r="F161" t="s">
        <v>40</v>
      </c>
      <c r="G161" s="6" t="s">
        <v>368</v>
      </c>
      <c r="I161" s="6" t="s">
        <v>61</v>
      </c>
      <c r="J161" s="6">
        <v>3115</v>
      </c>
      <c r="K161">
        <v>269</v>
      </c>
      <c r="L161" s="1" t="s">
        <v>369</v>
      </c>
      <c r="M161" s="1" t="s">
        <v>25</v>
      </c>
      <c r="N161" s="1" t="s">
        <v>230</v>
      </c>
      <c r="O161">
        <v>7.5</v>
      </c>
      <c r="P161" s="10" t="s">
        <v>370</v>
      </c>
      <c r="R161" t="s">
        <v>0</v>
      </c>
      <c r="S161" t="s">
        <v>366</v>
      </c>
    </row>
    <row r="162" spans="1:20" x14ac:dyDescent="0.25">
      <c r="A162">
        <v>21</v>
      </c>
      <c r="B162" t="s">
        <v>18</v>
      </c>
      <c r="C162">
        <v>27</v>
      </c>
      <c r="D162" t="s">
        <v>14</v>
      </c>
      <c r="E162">
        <v>29.331</v>
      </c>
      <c r="F162" t="s">
        <v>40</v>
      </c>
      <c r="G162" t="s">
        <v>371</v>
      </c>
      <c r="I162" s="6" t="s">
        <v>61</v>
      </c>
      <c r="J162" s="1">
        <v>3110</v>
      </c>
      <c r="K162">
        <v>268</v>
      </c>
      <c r="L162" s="1">
        <v>5</v>
      </c>
      <c r="M162" s="6" t="s">
        <v>25</v>
      </c>
      <c r="N162" s="6" t="s">
        <v>230</v>
      </c>
      <c r="O162">
        <v>1.1000000000000001</v>
      </c>
      <c r="P162" s="10" t="s">
        <v>372</v>
      </c>
      <c r="R162" t="s">
        <v>96</v>
      </c>
      <c r="S162" t="s">
        <v>373</v>
      </c>
      <c r="T162" t="s">
        <v>374</v>
      </c>
    </row>
    <row r="163" spans="1:20" x14ac:dyDescent="0.25">
      <c r="A163">
        <v>21</v>
      </c>
      <c r="B163" t="s">
        <v>18</v>
      </c>
      <c r="C163">
        <v>27</v>
      </c>
      <c r="D163" t="s">
        <v>14</v>
      </c>
      <c r="E163">
        <v>29.343</v>
      </c>
      <c r="F163" t="s">
        <v>40</v>
      </c>
      <c r="G163" t="s">
        <v>375</v>
      </c>
      <c r="I163" s="6" t="s">
        <v>61</v>
      </c>
      <c r="J163" s="1">
        <v>3109</v>
      </c>
      <c r="L163" s="1">
        <v>18</v>
      </c>
      <c r="M163" s="1" t="s">
        <v>49</v>
      </c>
      <c r="N163" s="1" t="s">
        <v>50</v>
      </c>
      <c r="O163">
        <v>13.7</v>
      </c>
      <c r="P163" s="10" t="s">
        <v>376</v>
      </c>
      <c r="R163" t="s">
        <v>103</v>
      </c>
      <c r="S163" t="s">
        <v>305</v>
      </c>
    </row>
    <row r="164" spans="1:20" x14ac:dyDescent="0.25">
      <c r="A164">
        <v>21</v>
      </c>
      <c r="B164" t="s">
        <v>18</v>
      </c>
      <c r="C164">
        <v>27</v>
      </c>
      <c r="D164" t="s">
        <v>14</v>
      </c>
      <c r="E164">
        <v>29.422999999999998</v>
      </c>
      <c r="F164" t="s">
        <v>40</v>
      </c>
      <c r="G164" t="s">
        <v>377</v>
      </c>
      <c r="H164">
        <v>1916</v>
      </c>
      <c r="I164" s="6" t="s">
        <v>378</v>
      </c>
      <c r="J164" s="1">
        <v>3150</v>
      </c>
      <c r="K164">
        <v>150</v>
      </c>
      <c r="L164" s="1">
        <v>6</v>
      </c>
      <c r="M164" s="1" t="s">
        <v>379</v>
      </c>
      <c r="N164" s="1" t="s">
        <v>199</v>
      </c>
      <c r="O164">
        <v>41.3</v>
      </c>
      <c r="P164" s="10" t="s">
        <v>294</v>
      </c>
      <c r="R164" t="s">
        <v>53</v>
      </c>
      <c r="S164" t="s">
        <v>18</v>
      </c>
      <c r="T164" t="s">
        <v>380</v>
      </c>
    </row>
    <row r="165" spans="1:20" x14ac:dyDescent="0.25">
      <c r="A165">
        <v>21</v>
      </c>
      <c r="B165" t="s">
        <v>18</v>
      </c>
      <c r="C165">
        <v>27</v>
      </c>
      <c r="D165" t="s">
        <v>14</v>
      </c>
      <c r="E165">
        <v>29.434000000000001</v>
      </c>
      <c r="F165" t="s">
        <v>40</v>
      </c>
      <c r="G165" t="s">
        <v>375</v>
      </c>
      <c r="H165">
        <v>1947</v>
      </c>
      <c r="I165" s="6" t="s">
        <v>265</v>
      </c>
      <c r="J165" s="1">
        <v>3120</v>
      </c>
      <c r="K165">
        <v>324</v>
      </c>
      <c r="L165" s="1">
        <v>8</v>
      </c>
      <c r="M165" s="1" t="s">
        <v>25</v>
      </c>
      <c r="N165" s="1" t="s">
        <v>230</v>
      </c>
      <c r="O165">
        <v>19.8</v>
      </c>
      <c r="P165" s="10" t="s">
        <v>376</v>
      </c>
      <c r="Q165" s="6" t="s">
        <v>382</v>
      </c>
      <c r="R165" t="s">
        <v>103</v>
      </c>
      <c r="S165" t="s">
        <v>305</v>
      </c>
      <c r="T165" t="s">
        <v>381</v>
      </c>
    </row>
    <row r="166" spans="1:20" x14ac:dyDescent="0.25">
      <c r="A166">
        <v>21</v>
      </c>
      <c r="B166" t="s">
        <v>18</v>
      </c>
      <c r="C166">
        <v>27</v>
      </c>
      <c r="D166" t="s">
        <v>14</v>
      </c>
      <c r="E166">
        <v>30.341000000000001</v>
      </c>
      <c r="F166" t="s">
        <v>40</v>
      </c>
      <c r="G166" t="s">
        <v>383</v>
      </c>
      <c r="I166" s="6" t="s">
        <v>265</v>
      </c>
      <c r="J166" s="1">
        <v>3117</v>
      </c>
      <c r="L166" s="1">
        <v>12</v>
      </c>
      <c r="O166">
        <v>16</v>
      </c>
      <c r="P166" s="10" t="s">
        <v>313</v>
      </c>
      <c r="R166" t="s">
        <v>0</v>
      </c>
      <c r="S166" t="s">
        <v>384</v>
      </c>
    </row>
    <row r="167" spans="1:20" x14ac:dyDescent="0.25">
      <c r="A167">
        <v>21</v>
      </c>
      <c r="B167" t="s">
        <v>18</v>
      </c>
      <c r="C167">
        <v>27</v>
      </c>
      <c r="D167" t="s">
        <v>14</v>
      </c>
      <c r="E167">
        <v>30.431000000000001</v>
      </c>
      <c r="F167" t="s">
        <v>40</v>
      </c>
      <c r="G167" t="s">
        <v>385</v>
      </c>
      <c r="J167" s="1">
        <v>3115</v>
      </c>
      <c r="K167">
        <v>186</v>
      </c>
      <c r="L167" s="1">
        <v>8</v>
      </c>
      <c r="M167" s="6" t="s">
        <v>25</v>
      </c>
      <c r="N167" s="6" t="s">
        <v>230</v>
      </c>
      <c r="O167">
        <v>7</v>
      </c>
      <c r="Q167" s="6" t="s">
        <v>386</v>
      </c>
      <c r="R167" t="s">
        <v>103</v>
      </c>
      <c r="S167" t="s">
        <v>45</v>
      </c>
      <c r="T167" t="s">
        <v>387</v>
      </c>
    </row>
    <row r="168" spans="1:20" x14ac:dyDescent="0.25">
      <c r="A168">
        <v>21</v>
      </c>
      <c r="B168" t="s">
        <v>18</v>
      </c>
      <c r="C168">
        <v>27</v>
      </c>
      <c r="D168" t="s">
        <v>14</v>
      </c>
      <c r="E168">
        <v>30.44</v>
      </c>
      <c r="F168" t="s">
        <v>40</v>
      </c>
      <c r="G168" t="s">
        <v>368</v>
      </c>
      <c r="H168">
        <v>1947</v>
      </c>
      <c r="I168" s="6" t="s">
        <v>265</v>
      </c>
      <c r="J168" s="1">
        <v>3113</v>
      </c>
      <c r="K168">
        <v>76</v>
      </c>
      <c r="L168" s="1">
        <v>16</v>
      </c>
      <c r="M168" s="1" t="s">
        <v>49</v>
      </c>
      <c r="N168" s="1" t="s">
        <v>50</v>
      </c>
      <c r="O168">
        <v>14.7</v>
      </c>
      <c r="P168" s="10" t="s">
        <v>388</v>
      </c>
      <c r="R168" t="s">
        <v>53</v>
      </c>
      <c r="T168" t="s">
        <v>389</v>
      </c>
    </row>
    <row r="169" spans="1:20" x14ac:dyDescent="0.25">
      <c r="A169">
        <v>21</v>
      </c>
      <c r="B169" t="s">
        <v>18</v>
      </c>
      <c r="C169">
        <v>27</v>
      </c>
      <c r="D169" t="s">
        <v>14</v>
      </c>
      <c r="E169">
        <v>30.442</v>
      </c>
      <c r="G169" t="s">
        <v>368</v>
      </c>
      <c r="H169">
        <v>1941</v>
      </c>
      <c r="I169" s="6" t="s">
        <v>265</v>
      </c>
      <c r="J169" s="1">
        <v>3115</v>
      </c>
      <c r="K169">
        <v>256</v>
      </c>
      <c r="L169" s="1">
        <v>7</v>
      </c>
      <c r="M169" s="6" t="s">
        <v>25</v>
      </c>
      <c r="N169" s="6" t="s">
        <v>230</v>
      </c>
      <c r="O169">
        <v>10.7</v>
      </c>
      <c r="P169" s="10" t="s">
        <v>388</v>
      </c>
      <c r="R169" t="s">
        <v>103</v>
      </c>
      <c r="S169" t="s">
        <v>82</v>
      </c>
    </row>
    <row r="170" spans="1:20" x14ac:dyDescent="0.25">
      <c r="A170">
        <v>21</v>
      </c>
      <c r="B170" t="s">
        <v>18</v>
      </c>
      <c r="C170">
        <v>27</v>
      </c>
      <c r="D170" t="s">
        <v>14</v>
      </c>
      <c r="E170" t="s">
        <v>390</v>
      </c>
      <c r="F170" t="s">
        <v>40</v>
      </c>
      <c r="G170" t="s">
        <v>391</v>
      </c>
      <c r="H170">
        <v>1947</v>
      </c>
      <c r="I170" s="6" t="s">
        <v>265</v>
      </c>
      <c r="J170" s="1">
        <v>3115</v>
      </c>
      <c r="K170">
        <v>68</v>
      </c>
      <c r="L170" s="1">
        <v>12</v>
      </c>
      <c r="M170" s="1" t="s">
        <v>49</v>
      </c>
      <c r="N170" s="1" t="s">
        <v>50</v>
      </c>
      <c r="O170">
        <v>15</v>
      </c>
      <c r="P170" s="10" t="s">
        <v>313</v>
      </c>
      <c r="R170" t="s">
        <v>103</v>
      </c>
      <c r="T170" t="s">
        <v>389</v>
      </c>
    </row>
    <row r="171" spans="1:20" x14ac:dyDescent="0.25">
      <c r="A171">
        <v>21</v>
      </c>
      <c r="B171" t="s">
        <v>18</v>
      </c>
      <c r="C171">
        <v>27</v>
      </c>
      <c r="D171" t="s">
        <v>14</v>
      </c>
      <c r="E171">
        <v>30.443000000000001</v>
      </c>
      <c r="F171" t="s">
        <v>40</v>
      </c>
      <c r="G171" t="s">
        <v>392</v>
      </c>
      <c r="H171" t="s">
        <v>393</v>
      </c>
      <c r="I171" s="6" t="s">
        <v>265</v>
      </c>
      <c r="J171" s="1">
        <v>3115</v>
      </c>
      <c r="L171" s="1">
        <v>16</v>
      </c>
      <c r="M171" s="6" t="s">
        <v>49</v>
      </c>
      <c r="N171" s="6" t="s">
        <v>50</v>
      </c>
      <c r="O171">
        <v>15.5</v>
      </c>
      <c r="P171" s="10" t="s">
        <v>313</v>
      </c>
      <c r="R171" t="s">
        <v>103</v>
      </c>
      <c r="S171" t="s">
        <v>45</v>
      </c>
    </row>
    <row r="172" spans="1:20" x14ac:dyDescent="0.25">
      <c r="A172">
        <v>21</v>
      </c>
      <c r="B172" t="s">
        <v>18</v>
      </c>
      <c r="C172">
        <v>27</v>
      </c>
      <c r="D172" t="s">
        <v>14</v>
      </c>
      <c r="E172">
        <v>31.111000000000001</v>
      </c>
      <c r="F172" t="s">
        <v>40</v>
      </c>
      <c r="G172" t="s">
        <v>394</v>
      </c>
      <c r="I172" s="6" t="s">
        <v>265</v>
      </c>
      <c r="J172" s="1">
        <v>3115</v>
      </c>
      <c r="L172" s="1">
        <v>9</v>
      </c>
      <c r="M172" s="1" t="s">
        <v>25</v>
      </c>
      <c r="N172" s="1" t="s">
        <v>230</v>
      </c>
      <c r="O172">
        <v>8.4</v>
      </c>
      <c r="P172" s="10" t="s">
        <v>388</v>
      </c>
      <c r="R172" t="s">
        <v>103</v>
      </c>
      <c r="S172" t="s">
        <v>45</v>
      </c>
    </row>
    <row r="173" spans="1:20" x14ac:dyDescent="0.25">
      <c r="A173">
        <v>21</v>
      </c>
      <c r="B173" t="s">
        <v>18</v>
      </c>
      <c r="C173">
        <v>27</v>
      </c>
      <c r="D173" t="s">
        <v>14</v>
      </c>
      <c r="E173">
        <v>31.13</v>
      </c>
      <c r="F173" t="s">
        <v>40</v>
      </c>
      <c r="I173" s="6" t="s">
        <v>265</v>
      </c>
      <c r="J173" s="1">
        <v>3120</v>
      </c>
      <c r="K173" t="s">
        <v>395</v>
      </c>
      <c r="L173" s="1" t="s">
        <v>396</v>
      </c>
      <c r="M173" s="1" t="s">
        <v>49</v>
      </c>
      <c r="N173" s="1" t="s">
        <v>50</v>
      </c>
      <c r="O173">
        <v>22.7</v>
      </c>
      <c r="P173" s="10" t="s">
        <v>320</v>
      </c>
      <c r="R173" t="s">
        <v>0</v>
      </c>
      <c r="S173" t="s">
        <v>45</v>
      </c>
    </row>
    <row r="174" spans="1:20" x14ac:dyDescent="0.25">
      <c r="A174">
        <v>21</v>
      </c>
      <c r="B174" t="s">
        <v>18</v>
      </c>
      <c r="C174">
        <v>27</v>
      </c>
      <c r="D174" t="s">
        <v>14</v>
      </c>
      <c r="E174">
        <v>31.210999999999999</v>
      </c>
      <c r="F174" t="s">
        <v>40</v>
      </c>
      <c r="G174" t="s">
        <v>397</v>
      </c>
      <c r="I174" s="6" t="s">
        <v>265</v>
      </c>
      <c r="J174" s="1">
        <v>3115</v>
      </c>
      <c r="K174">
        <v>220</v>
      </c>
      <c r="L174" s="1">
        <v>9</v>
      </c>
      <c r="M174" s="1" t="s">
        <v>25</v>
      </c>
      <c r="N174" s="1" t="s">
        <v>230</v>
      </c>
      <c r="O174">
        <v>11</v>
      </c>
      <c r="P174" s="10" t="s">
        <v>313</v>
      </c>
      <c r="R174" t="s">
        <v>103</v>
      </c>
      <c r="S174" t="s">
        <v>373</v>
      </c>
    </row>
    <row r="175" spans="1:20" x14ac:dyDescent="0.25">
      <c r="A175">
        <v>21</v>
      </c>
      <c r="B175" t="s">
        <v>18</v>
      </c>
      <c r="C175">
        <v>27</v>
      </c>
      <c r="D175" t="s">
        <v>14</v>
      </c>
      <c r="E175">
        <v>31.212</v>
      </c>
      <c r="F175" t="s">
        <v>40</v>
      </c>
      <c r="G175" t="s">
        <v>398</v>
      </c>
      <c r="I175" s="6" t="s">
        <v>265</v>
      </c>
      <c r="J175" s="1">
        <v>3120</v>
      </c>
      <c r="K175">
        <v>250</v>
      </c>
      <c r="L175" s="1">
        <v>5.1875</v>
      </c>
      <c r="M175" s="1" t="s">
        <v>25</v>
      </c>
      <c r="N175" s="1" t="s">
        <v>230</v>
      </c>
      <c r="O175">
        <v>10.4</v>
      </c>
      <c r="P175" s="10" t="s">
        <v>333</v>
      </c>
      <c r="R175" t="s">
        <v>103</v>
      </c>
      <c r="S175" t="s">
        <v>373</v>
      </c>
    </row>
    <row r="176" spans="1:20" x14ac:dyDescent="0.25">
      <c r="A176">
        <v>21</v>
      </c>
      <c r="B176" t="s">
        <v>18</v>
      </c>
      <c r="C176">
        <v>27</v>
      </c>
      <c r="D176" t="s">
        <v>14</v>
      </c>
      <c r="E176" t="s">
        <v>399</v>
      </c>
      <c r="F176" t="s">
        <v>40</v>
      </c>
      <c r="G176" s="6" t="s">
        <v>398</v>
      </c>
      <c r="H176">
        <v>1947</v>
      </c>
      <c r="I176" s="6" t="s">
        <v>265</v>
      </c>
      <c r="J176" s="1">
        <v>3120</v>
      </c>
      <c r="K176">
        <v>315</v>
      </c>
      <c r="L176" s="1">
        <v>18</v>
      </c>
      <c r="M176" s="6" t="s">
        <v>25</v>
      </c>
      <c r="N176" s="6" t="s">
        <v>230</v>
      </c>
      <c r="O176">
        <v>7.6</v>
      </c>
      <c r="P176" s="10" t="s">
        <v>400</v>
      </c>
      <c r="Q176" s="6" t="s">
        <v>386</v>
      </c>
      <c r="R176" t="s">
        <v>0</v>
      </c>
      <c r="S176" t="s">
        <v>401</v>
      </c>
      <c r="T176" t="s">
        <v>402</v>
      </c>
    </row>
    <row r="177" spans="1:20" x14ac:dyDescent="0.25">
      <c r="A177">
        <v>21</v>
      </c>
      <c r="B177" t="s">
        <v>18</v>
      </c>
      <c r="C177">
        <v>27</v>
      </c>
      <c r="D177" t="s">
        <v>14</v>
      </c>
      <c r="E177" t="s">
        <v>403</v>
      </c>
      <c r="F177" t="s">
        <v>40</v>
      </c>
      <c r="G177" s="6" t="s">
        <v>398</v>
      </c>
      <c r="H177" t="s">
        <v>404</v>
      </c>
      <c r="I177" s="6" t="s">
        <v>265</v>
      </c>
      <c r="J177" s="1">
        <v>3120</v>
      </c>
      <c r="K177">
        <v>315</v>
      </c>
      <c r="L177" s="1">
        <v>18</v>
      </c>
      <c r="M177" s="6" t="s">
        <v>25</v>
      </c>
      <c r="N177" s="6" t="s">
        <v>230</v>
      </c>
      <c r="Q177" s="6" t="s">
        <v>386</v>
      </c>
      <c r="R177" t="s">
        <v>0</v>
      </c>
      <c r="S177" t="s">
        <v>401</v>
      </c>
      <c r="T177" t="s">
        <v>405</v>
      </c>
    </row>
    <row r="178" spans="1:20" x14ac:dyDescent="0.25">
      <c r="A178">
        <v>21</v>
      </c>
      <c r="B178" t="s">
        <v>18</v>
      </c>
      <c r="C178">
        <v>27</v>
      </c>
      <c r="D178" t="s">
        <v>14</v>
      </c>
      <c r="E178">
        <v>31.213999999999999</v>
      </c>
      <c r="F178" t="s">
        <v>40</v>
      </c>
      <c r="G178" s="6" t="s">
        <v>406</v>
      </c>
      <c r="I178" s="6" t="s">
        <v>265</v>
      </c>
      <c r="J178" s="1">
        <v>3112</v>
      </c>
      <c r="L178" s="1">
        <v>8</v>
      </c>
      <c r="M178" s="1" t="s">
        <v>49</v>
      </c>
      <c r="N178" s="1" t="s">
        <v>50</v>
      </c>
      <c r="O178">
        <v>15.8</v>
      </c>
      <c r="P178" s="10" t="s">
        <v>313</v>
      </c>
      <c r="R178" t="s">
        <v>103</v>
      </c>
      <c r="S178" t="s">
        <v>45</v>
      </c>
    </row>
    <row r="179" spans="1:20" x14ac:dyDescent="0.25">
      <c r="A179">
        <v>21</v>
      </c>
      <c r="B179" t="s">
        <v>18</v>
      </c>
      <c r="C179">
        <v>27</v>
      </c>
      <c r="D179" t="s">
        <v>14</v>
      </c>
      <c r="E179">
        <v>32.110999999999997</v>
      </c>
      <c r="F179" t="s">
        <v>40</v>
      </c>
      <c r="G179" t="s">
        <v>407</v>
      </c>
      <c r="I179" s="6" t="s">
        <v>265</v>
      </c>
      <c r="J179" s="1">
        <v>3113</v>
      </c>
      <c r="K179">
        <v>70</v>
      </c>
      <c r="L179" s="1">
        <v>12</v>
      </c>
      <c r="M179" s="6" t="s">
        <v>49</v>
      </c>
      <c r="N179" s="6" t="s">
        <v>50</v>
      </c>
      <c r="O179">
        <v>13.7</v>
      </c>
      <c r="P179" s="10" t="s">
        <v>376</v>
      </c>
      <c r="R179" t="s">
        <v>103</v>
      </c>
      <c r="S179" t="s">
        <v>45</v>
      </c>
    </row>
    <row r="180" spans="1:20" x14ac:dyDescent="0.25">
      <c r="A180">
        <v>21</v>
      </c>
      <c r="B180" t="s">
        <v>18</v>
      </c>
      <c r="C180">
        <v>27</v>
      </c>
      <c r="D180" t="s">
        <v>14</v>
      </c>
      <c r="E180">
        <v>32.112000000000002</v>
      </c>
      <c r="F180" t="s">
        <v>40</v>
      </c>
      <c r="G180" s="6" t="s">
        <v>407</v>
      </c>
      <c r="H180">
        <v>1947</v>
      </c>
      <c r="I180" s="6" t="s">
        <v>265</v>
      </c>
      <c r="J180" s="1">
        <v>3112</v>
      </c>
      <c r="K180">
        <v>305</v>
      </c>
      <c r="L180" s="1">
        <v>6</v>
      </c>
      <c r="M180" s="1" t="s">
        <v>25</v>
      </c>
      <c r="N180" s="1" t="s">
        <v>230</v>
      </c>
      <c r="O180">
        <v>7.5</v>
      </c>
      <c r="P180" s="10" t="s">
        <v>376</v>
      </c>
      <c r="Q180" s="6" t="s">
        <v>408</v>
      </c>
      <c r="R180" t="s">
        <v>103</v>
      </c>
      <c r="S180" t="s">
        <v>373</v>
      </c>
    </row>
    <row r="181" spans="1:20" x14ac:dyDescent="0.25">
      <c r="A181">
        <v>21</v>
      </c>
      <c r="B181" t="s">
        <v>18</v>
      </c>
      <c r="C181">
        <v>27</v>
      </c>
      <c r="D181" t="s">
        <v>14</v>
      </c>
      <c r="E181" t="s">
        <v>409</v>
      </c>
      <c r="F181" t="s">
        <v>40</v>
      </c>
      <c r="G181" t="s">
        <v>410</v>
      </c>
      <c r="H181">
        <v>1949</v>
      </c>
      <c r="I181" s="6" t="s">
        <v>265</v>
      </c>
      <c r="J181" s="1">
        <v>3112</v>
      </c>
      <c r="K181">
        <v>105</v>
      </c>
      <c r="L181" s="1">
        <v>15</v>
      </c>
      <c r="M181" s="6" t="s">
        <v>49</v>
      </c>
      <c r="N181" s="6" t="s">
        <v>50</v>
      </c>
      <c r="O181">
        <v>15</v>
      </c>
      <c r="P181" s="10" t="s">
        <v>411</v>
      </c>
      <c r="R181" t="s">
        <v>0</v>
      </c>
      <c r="S181" t="s">
        <v>45</v>
      </c>
      <c r="T181" t="s">
        <v>412</v>
      </c>
    </row>
    <row r="182" spans="1:20" x14ac:dyDescent="0.25">
      <c r="A182">
        <v>21</v>
      </c>
      <c r="B182" t="s">
        <v>18</v>
      </c>
      <c r="C182">
        <v>28</v>
      </c>
      <c r="D182" t="s">
        <v>14</v>
      </c>
      <c r="E182">
        <v>18.13</v>
      </c>
      <c r="G182" t="s">
        <v>413</v>
      </c>
      <c r="I182" s="6" t="s">
        <v>414</v>
      </c>
      <c r="J182" s="1">
        <v>3150</v>
      </c>
      <c r="L182" s="1">
        <v>7</v>
      </c>
      <c r="M182" s="6" t="s">
        <v>49</v>
      </c>
      <c r="N182" s="6" t="s">
        <v>50</v>
      </c>
      <c r="O182">
        <v>18.899999999999999</v>
      </c>
      <c r="P182" s="10" t="s">
        <v>415</v>
      </c>
      <c r="R182" t="s">
        <v>28</v>
      </c>
      <c r="S182" t="s">
        <v>18</v>
      </c>
      <c r="T182" t="s">
        <v>30</v>
      </c>
    </row>
    <row r="183" spans="1:20" x14ac:dyDescent="0.25">
      <c r="A183">
        <v>21</v>
      </c>
      <c r="B183" t="s">
        <v>18</v>
      </c>
      <c r="C183">
        <v>29</v>
      </c>
      <c r="D183" t="s">
        <v>14</v>
      </c>
      <c r="E183">
        <v>3.12</v>
      </c>
      <c r="G183" t="s">
        <v>416</v>
      </c>
      <c r="J183" s="1">
        <v>3380</v>
      </c>
      <c r="K183">
        <v>302</v>
      </c>
      <c r="L183" s="1">
        <v>6</v>
      </c>
      <c r="M183" s="1" t="s">
        <v>128</v>
      </c>
      <c r="N183" s="1" t="s">
        <v>154</v>
      </c>
      <c r="O183" t="s">
        <v>417</v>
      </c>
      <c r="P183" s="10" t="s">
        <v>245</v>
      </c>
      <c r="R183" t="s">
        <v>28</v>
      </c>
      <c r="S183" t="s">
        <v>18</v>
      </c>
      <c r="T183" t="s">
        <v>418</v>
      </c>
    </row>
    <row r="184" spans="1:20" x14ac:dyDescent="0.25">
      <c r="A184">
        <v>21</v>
      </c>
      <c r="B184" t="s">
        <v>18</v>
      </c>
      <c r="C184">
        <v>29</v>
      </c>
      <c r="D184" t="s">
        <v>14</v>
      </c>
      <c r="E184">
        <v>18.13</v>
      </c>
      <c r="G184" t="s">
        <v>419</v>
      </c>
      <c r="I184" s="6" t="s">
        <v>36</v>
      </c>
      <c r="J184" s="1">
        <v>3290</v>
      </c>
      <c r="K184">
        <v>160</v>
      </c>
      <c r="L184" s="1">
        <v>6</v>
      </c>
      <c r="M184" s="1" t="s">
        <v>128</v>
      </c>
      <c r="N184" s="1" t="s">
        <v>199</v>
      </c>
      <c r="O184">
        <v>135.1</v>
      </c>
      <c r="P184" s="10" t="s">
        <v>420</v>
      </c>
      <c r="R184" t="s">
        <v>28</v>
      </c>
      <c r="S184" t="s">
        <v>18</v>
      </c>
      <c r="T184" t="s">
        <v>30</v>
      </c>
    </row>
    <row r="185" spans="1:20" x14ac:dyDescent="0.25">
      <c r="A185">
        <v>22</v>
      </c>
      <c r="B185" t="s">
        <v>18</v>
      </c>
      <c r="C185">
        <v>22</v>
      </c>
      <c r="D185" t="s">
        <v>14</v>
      </c>
      <c r="E185">
        <v>15.122</v>
      </c>
      <c r="G185" t="s">
        <v>263</v>
      </c>
      <c r="I185" s="6" t="s">
        <v>421</v>
      </c>
      <c r="J185" s="1">
        <v>4260</v>
      </c>
      <c r="K185">
        <v>160</v>
      </c>
      <c r="L185" s="1">
        <v>6</v>
      </c>
      <c r="M185" s="1" t="s">
        <v>422</v>
      </c>
      <c r="N185" s="1" t="s">
        <v>32</v>
      </c>
      <c r="O185">
        <v>151</v>
      </c>
      <c r="R185" t="s">
        <v>28</v>
      </c>
      <c r="S185" t="s">
        <v>18</v>
      </c>
    </row>
    <row r="186" spans="1:20" x14ac:dyDescent="0.25">
      <c r="A186">
        <v>22</v>
      </c>
      <c r="B186" t="s">
        <v>18</v>
      </c>
      <c r="C186">
        <v>22</v>
      </c>
      <c r="D186" t="s">
        <v>14</v>
      </c>
      <c r="E186">
        <v>20.442</v>
      </c>
      <c r="F186" t="s">
        <v>40</v>
      </c>
      <c r="G186" t="s">
        <v>423</v>
      </c>
      <c r="I186" s="6" t="s">
        <v>258</v>
      </c>
      <c r="J186" s="1">
        <v>4385</v>
      </c>
      <c r="K186">
        <v>165</v>
      </c>
      <c r="M186" s="6" t="s">
        <v>422</v>
      </c>
      <c r="N186" s="6" t="s">
        <v>32</v>
      </c>
      <c r="O186" t="s">
        <v>424</v>
      </c>
      <c r="P186" s="10" t="s">
        <v>425</v>
      </c>
      <c r="R186" t="s">
        <v>28</v>
      </c>
      <c r="S186" t="s">
        <v>18</v>
      </c>
      <c r="T186" s="6" t="s">
        <v>30</v>
      </c>
    </row>
    <row r="187" spans="1:20" x14ac:dyDescent="0.25">
      <c r="A187">
        <v>22</v>
      </c>
      <c r="B187" t="s">
        <v>18</v>
      </c>
      <c r="C187">
        <v>22</v>
      </c>
      <c r="D187" t="s">
        <v>14</v>
      </c>
      <c r="E187">
        <v>20.443999999999999</v>
      </c>
      <c r="F187" t="s">
        <v>40</v>
      </c>
      <c r="G187" s="6" t="s">
        <v>423</v>
      </c>
      <c r="I187" s="6" t="s">
        <v>258</v>
      </c>
      <c r="J187" s="1">
        <v>4385</v>
      </c>
      <c r="K187">
        <v>150</v>
      </c>
      <c r="L187" s="1">
        <v>7</v>
      </c>
      <c r="M187" s="6" t="s">
        <v>422</v>
      </c>
      <c r="N187" s="6" t="s">
        <v>32</v>
      </c>
      <c r="O187">
        <v>63.9</v>
      </c>
      <c r="P187" s="10" t="s">
        <v>426</v>
      </c>
      <c r="R187" t="s">
        <v>28</v>
      </c>
      <c r="S187" t="s">
        <v>18</v>
      </c>
    </row>
    <row r="188" spans="1:20" x14ac:dyDescent="0.25">
      <c r="A188">
        <v>22</v>
      </c>
      <c r="B188" t="s">
        <v>18</v>
      </c>
      <c r="C188">
        <v>22</v>
      </c>
      <c r="D188" t="s">
        <v>14</v>
      </c>
      <c r="E188">
        <v>26.222999999999999</v>
      </c>
      <c r="F188" t="s">
        <v>40</v>
      </c>
      <c r="G188" s="6" t="s">
        <v>423</v>
      </c>
      <c r="H188">
        <v>1944</v>
      </c>
      <c r="J188" s="1">
        <v>4350</v>
      </c>
      <c r="K188">
        <v>814</v>
      </c>
      <c r="L188" s="1">
        <v>9</v>
      </c>
      <c r="M188" s="1" t="s">
        <v>25</v>
      </c>
      <c r="N188" s="1" t="s">
        <v>427</v>
      </c>
      <c r="O188">
        <v>752</v>
      </c>
      <c r="R188" t="s">
        <v>28</v>
      </c>
      <c r="S188" t="s">
        <v>18</v>
      </c>
      <c r="T188" t="s">
        <v>428</v>
      </c>
    </row>
    <row r="189" spans="1:20" x14ac:dyDescent="0.25">
      <c r="A189">
        <v>22</v>
      </c>
      <c r="B189" t="s">
        <v>18</v>
      </c>
      <c r="C189">
        <v>22</v>
      </c>
      <c r="D189" t="s">
        <v>14</v>
      </c>
      <c r="E189">
        <v>32.344000000000001</v>
      </c>
      <c r="F189" t="s">
        <v>40</v>
      </c>
      <c r="G189" s="6" t="s">
        <v>423</v>
      </c>
      <c r="H189">
        <v>1940</v>
      </c>
      <c r="I189" s="6" t="s">
        <v>429</v>
      </c>
      <c r="J189" s="1">
        <v>4580</v>
      </c>
      <c r="K189">
        <v>925</v>
      </c>
      <c r="L189" s="1">
        <v>7</v>
      </c>
      <c r="M189" s="6" t="s">
        <v>25</v>
      </c>
      <c r="N189" s="6" t="s">
        <v>427</v>
      </c>
      <c r="O189">
        <v>900</v>
      </c>
      <c r="R189" t="s">
        <v>158</v>
      </c>
      <c r="S189" t="s">
        <v>18</v>
      </c>
      <c r="T189" t="s">
        <v>430</v>
      </c>
    </row>
    <row r="190" spans="1:20" x14ac:dyDescent="0.25">
      <c r="A190">
        <v>22</v>
      </c>
      <c r="B190" t="s">
        <v>18</v>
      </c>
      <c r="C190">
        <v>23</v>
      </c>
      <c r="D190" t="s">
        <v>14</v>
      </c>
      <c r="E190">
        <v>14.444000000000001</v>
      </c>
      <c r="G190" t="s">
        <v>431</v>
      </c>
      <c r="H190">
        <v>1933</v>
      </c>
      <c r="I190" s="6" t="s">
        <v>432</v>
      </c>
      <c r="J190" s="1">
        <v>4125</v>
      </c>
      <c r="K190">
        <v>487</v>
      </c>
      <c r="L190" s="1">
        <v>9</v>
      </c>
      <c r="M190" s="1" t="s">
        <v>422</v>
      </c>
      <c r="N190" s="1" t="s">
        <v>32</v>
      </c>
      <c r="O190">
        <v>472</v>
      </c>
      <c r="P190" s="6" t="s">
        <v>433</v>
      </c>
      <c r="R190" t="s">
        <v>28</v>
      </c>
      <c r="S190" t="s">
        <v>18</v>
      </c>
      <c r="T190" t="s">
        <v>434</v>
      </c>
    </row>
    <row r="191" spans="1:20" x14ac:dyDescent="0.25">
      <c r="A191">
        <v>22</v>
      </c>
      <c r="B191" t="s">
        <v>18</v>
      </c>
      <c r="C191">
        <v>23</v>
      </c>
      <c r="D191" t="s">
        <v>14</v>
      </c>
      <c r="E191">
        <v>20.213000000000001</v>
      </c>
      <c r="F191" t="s">
        <v>40</v>
      </c>
      <c r="G191" t="s">
        <v>260</v>
      </c>
      <c r="I191" s="6" t="s">
        <v>108</v>
      </c>
      <c r="J191" s="1">
        <v>4175</v>
      </c>
      <c r="L191" s="1">
        <v>7</v>
      </c>
      <c r="M191" s="1" t="s">
        <v>89</v>
      </c>
      <c r="N191" s="1" t="s">
        <v>52</v>
      </c>
      <c r="O191">
        <v>98</v>
      </c>
      <c r="P191" s="6" t="s">
        <v>435</v>
      </c>
      <c r="R191" t="s">
        <v>28</v>
      </c>
      <c r="S191" t="s">
        <v>18</v>
      </c>
    </row>
    <row r="192" spans="1:20" x14ac:dyDescent="0.25">
      <c r="A192">
        <v>22</v>
      </c>
      <c r="B192" t="s">
        <v>18</v>
      </c>
      <c r="C192">
        <v>23</v>
      </c>
      <c r="D192" t="s">
        <v>14</v>
      </c>
      <c r="E192">
        <v>26.413</v>
      </c>
      <c r="F192" t="s">
        <v>40</v>
      </c>
      <c r="G192" t="s">
        <v>431</v>
      </c>
      <c r="I192" s="6" t="s">
        <v>436</v>
      </c>
      <c r="J192" s="1">
        <v>4130</v>
      </c>
      <c r="M192" s="1" t="s">
        <v>437</v>
      </c>
      <c r="N192" s="1" t="s">
        <v>50</v>
      </c>
      <c r="O192">
        <v>10.7</v>
      </c>
      <c r="P192" s="6" t="s">
        <v>433</v>
      </c>
      <c r="Q192" s="6">
        <v>8</v>
      </c>
      <c r="R192" t="s">
        <v>28</v>
      </c>
      <c r="S192" t="s">
        <v>18</v>
      </c>
    </row>
    <row r="193" spans="1:20" x14ac:dyDescent="0.25">
      <c r="A193">
        <v>22</v>
      </c>
      <c r="B193" t="s">
        <v>18</v>
      </c>
      <c r="C193">
        <v>23</v>
      </c>
      <c r="D193" t="s">
        <v>14</v>
      </c>
      <c r="E193">
        <v>26.431000000000001</v>
      </c>
      <c r="F193" t="s">
        <v>40</v>
      </c>
      <c r="G193" s="6" t="s">
        <v>431</v>
      </c>
      <c r="I193" s="6" t="s">
        <v>436</v>
      </c>
      <c r="J193" s="1">
        <v>4130</v>
      </c>
      <c r="K193" t="s">
        <v>438</v>
      </c>
      <c r="L193" s="1">
        <v>7.5</v>
      </c>
      <c r="M193" s="1" t="s">
        <v>439</v>
      </c>
      <c r="N193" s="1" t="s">
        <v>32</v>
      </c>
      <c r="O193">
        <v>59</v>
      </c>
      <c r="P193" s="6" t="s">
        <v>433</v>
      </c>
      <c r="R193" t="s">
        <v>28</v>
      </c>
      <c r="S193" t="s">
        <v>18</v>
      </c>
      <c r="T193" t="s">
        <v>440</v>
      </c>
    </row>
    <row r="194" spans="1:20" x14ac:dyDescent="0.25">
      <c r="A194">
        <v>22</v>
      </c>
      <c r="B194" t="s">
        <v>18</v>
      </c>
      <c r="C194">
        <v>23</v>
      </c>
      <c r="D194" t="s">
        <v>14</v>
      </c>
      <c r="E194">
        <v>27.332999999999998</v>
      </c>
      <c r="F194" t="s">
        <v>40</v>
      </c>
      <c r="G194" s="6" t="s">
        <v>431</v>
      </c>
      <c r="I194" s="6" t="s">
        <v>441</v>
      </c>
      <c r="J194" s="1">
        <v>4260</v>
      </c>
      <c r="L194" s="1">
        <v>8</v>
      </c>
      <c r="M194" s="1" t="s">
        <v>379</v>
      </c>
      <c r="N194" s="6" t="s">
        <v>32</v>
      </c>
      <c r="O194">
        <v>169.5</v>
      </c>
      <c r="P194" s="6" t="s">
        <v>435</v>
      </c>
      <c r="Q194" s="6">
        <v>2</v>
      </c>
      <c r="R194" t="s">
        <v>28</v>
      </c>
      <c r="S194" t="s">
        <v>18</v>
      </c>
      <c r="T194" s="6" t="s">
        <v>440</v>
      </c>
    </row>
    <row r="195" spans="1:20" x14ac:dyDescent="0.25">
      <c r="A195">
        <v>22</v>
      </c>
      <c r="B195" t="s">
        <v>18</v>
      </c>
      <c r="C195">
        <v>23</v>
      </c>
      <c r="D195" t="s">
        <v>14</v>
      </c>
      <c r="E195">
        <v>31.443000000000001</v>
      </c>
      <c r="G195" t="s">
        <v>423</v>
      </c>
      <c r="I195" s="6" t="s">
        <v>442</v>
      </c>
      <c r="J195" s="1">
        <v>4277</v>
      </c>
      <c r="K195">
        <v>68</v>
      </c>
      <c r="M195" s="1" t="s">
        <v>443</v>
      </c>
      <c r="N195" s="1" t="s">
        <v>32</v>
      </c>
      <c r="O195">
        <v>55.3</v>
      </c>
      <c r="P195" s="6" t="s">
        <v>444</v>
      </c>
      <c r="R195" t="s">
        <v>28</v>
      </c>
      <c r="S195" t="s">
        <v>18</v>
      </c>
    </row>
    <row r="196" spans="1:20" x14ac:dyDescent="0.25">
      <c r="A196">
        <v>22</v>
      </c>
      <c r="B196" t="s">
        <v>18</v>
      </c>
      <c r="C196">
        <v>24</v>
      </c>
      <c r="D196" t="s">
        <v>14</v>
      </c>
      <c r="E196">
        <v>7.1120000000000001</v>
      </c>
      <c r="G196" t="s">
        <v>269</v>
      </c>
      <c r="I196" s="6" t="s">
        <v>258</v>
      </c>
      <c r="J196" s="1">
        <v>3950</v>
      </c>
      <c r="K196">
        <v>73.5</v>
      </c>
      <c r="L196" s="1">
        <v>8</v>
      </c>
      <c r="M196" s="1" t="s">
        <v>49</v>
      </c>
      <c r="N196" s="1" t="s">
        <v>50</v>
      </c>
      <c r="O196">
        <v>49.3</v>
      </c>
      <c r="P196" s="6" t="s">
        <v>433</v>
      </c>
      <c r="Q196" s="12" t="s">
        <v>445</v>
      </c>
      <c r="R196" t="s">
        <v>28</v>
      </c>
      <c r="S196" t="s">
        <v>18</v>
      </c>
      <c r="T196" t="s">
        <v>446</v>
      </c>
    </row>
    <row r="197" spans="1:20" x14ac:dyDescent="0.25">
      <c r="A197">
        <v>22</v>
      </c>
      <c r="B197" t="s">
        <v>18</v>
      </c>
      <c r="C197">
        <v>24</v>
      </c>
      <c r="D197" t="s">
        <v>14</v>
      </c>
      <c r="E197" t="s">
        <v>447</v>
      </c>
      <c r="F197" t="s">
        <v>40</v>
      </c>
      <c r="G197" s="6" t="s">
        <v>269</v>
      </c>
      <c r="I197" s="6" t="s">
        <v>258</v>
      </c>
      <c r="J197" s="1">
        <v>3950</v>
      </c>
      <c r="M197" s="6" t="s">
        <v>49</v>
      </c>
      <c r="N197" s="6" t="s">
        <v>50</v>
      </c>
      <c r="O197">
        <v>18</v>
      </c>
      <c r="Q197" s="6" t="s">
        <v>201</v>
      </c>
      <c r="R197" t="s">
        <v>28</v>
      </c>
      <c r="S197" t="s">
        <v>18</v>
      </c>
    </row>
    <row r="198" spans="1:20" x14ac:dyDescent="0.25">
      <c r="A198">
        <v>22</v>
      </c>
      <c r="B198" t="s">
        <v>18</v>
      </c>
      <c r="C198">
        <v>24</v>
      </c>
      <c r="D198" t="s">
        <v>14</v>
      </c>
      <c r="E198">
        <v>7.1210000000000004</v>
      </c>
      <c r="F198" t="s">
        <v>40</v>
      </c>
      <c r="G198" s="6" t="s">
        <v>269</v>
      </c>
      <c r="I198" s="6" t="s">
        <v>258</v>
      </c>
      <c r="J198" s="1">
        <v>3935</v>
      </c>
      <c r="K198">
        <v>5</v>
      </c>
      <c r="M198" s="6" t="s">
        <v>49</v>
      </c>
      <c r="N198" s="6" t="s">
        <v>50</v>
      </c>
      <c r="O198">
        <v>1</v>
      </c>
      <c r="R198" t="s">
        <v>28</v>
      </c>
      <c r="S198" t="s">
        <v>18</v>
      </c>
      <c r="T198" t="s">
        <v>448</v>
      </c>
    </row>
    <row r="199" spans="1:20" x14ac:dyDescent="0.25">
      <c r="A199">
        <v>22</v>
      </c>
      <c r="B199" t="s">
        <v>18</v>
      </c>
      <c r="C199">
        <v>24</v>
      </c>
      <c r="D199" t="s">
        <v>14</v>
      </c>
      <c r="E199">
        <v>24.210999999999999</v>
      </c>
      <c r="F199" t="s">
        <v>40</v>
      </c>
      <c r="G199" t="s">
        <v>451</v>
      </c>
      <c r="I199" s="6" t="s">
        <v>258</v>
      </c>
      <c r="J199" s="1">
        <v>3900</v>
      </c>
      <c r="K199" t="s">
        <v>449</v>
      </c>
      <c r="L199" s="1">
        <v>6</v>
      </c>
      <c r="M199" s="1" t="s">
        <v>25</v>
      </c>
      <c r="N199" s="1" t="s">
        <v>230</v>
      </c>
      <c r="O199">
        <v>137.1</v>
      </c>
      <c r="P199" s="6" t="s">
        <v>450</v>
      </c>
      <c r="R199" t="s">
        <v>28</v>
      </c>
      <c r="S199" t="s">
        <v>18</v>
      </c>
    </row>
    <row r="200" spans="1:20" x14ac:dyDescent="0.25">
      <c r="A200">
        <v>22</v>
      </c>
      <c r="B200" t="s">
        <v>18</v>
      </c>
      <c r="C200">
        <v>24</v>
      </c>
      <c r="D200" t="s">
        <v>14</v>
      </c>
      <c r="E200">
        <v>27.434000000000001</v>
      </c>
      <c r="F200" t="s">
        <v>40</v>
      </c>
      <c r="G200" t="s">
        <v>452</v>
      </c>
      <c r="I200" s="6" t="s">
        <v>258</v>
      </c>
      <c r="J200" s="1">
        <v>3980</v>
      </c>
      <c r="K200" t="s">
        <v>453</v>
      </c>
      <c r="L200" s="1">
        <v>10</v>
      </c>
      <c r="M200" s="6" t="s">
        <v>25</v>
      </c>
      <c r="N200" s="6" t="s">
        <v>230</v>
      </c>
      <c r="O200">
        <v>21.2</v>
      </c>
      <c r="P200" s="6" t="s">
        <v>454</v>
      </c>
      <c r="R200" t="s">
        <v>28</v>
      </c>
      <c r="S200" t="s">
        <v>18</v>
      </c>
      <c r="T200" t="s">
        <v>455</v>
      </c>
    </row>
    <row r="201" spans="1:20" x14ac:dyDescent="0.25">
      <c r="A201">
        <v>22</v>
      </c>
      <c r="B201" t="s">
        <v>18</v>
      </c>
      <c r="C201">
        <v>24</v>
      </c>
      <c r="D201" t="s">
        <v>14</v>
      </c>
      <c r="E201" t="s">
        <v>456</v>
      </c>
      <c r="F201" t="s">
        <v>40</v>
      </c>
      <c r="G201" s="6" t="s">
        <v>452</v>
      </c>
      <c r="I201" s="6" t="s">
        <v>258</v>
      </c>
      <c r="J201" s="1">
        <v>3980</v>
      </c>
      <c r="K201" t="s">
        <v>457</v>
      </c>
      <c r="L201" s="1">
        <v>8</v>
      </c>
      <c r="M201" s="6" t="s">
        <v>25</v>
      </c>
      <c r="N201" s="6" t="s">
        <v>230</v>
      </c>
      <c r="O201">
        <v>156</v>
      </c>
      <c r="P201" s="6" t="s">
        <v>454</v>
      </c>
      <c r="R201" t="s">
        <v>28</v>
      </c>
      <c r="S201" t="s">
        <v>18</v>
      </c>
      <c r="T201" t="s">
        <v>458</v>
      </c>
    </row>
    <row r="202" spans="1:20" x14ac:dyDescent="0.25">
      <c r="A202">
        <v>22</v>
      </c>
      <c r="B202" t="s">
        <v>18</v>
      </c>
      <c r="C202">
        <v>24</v>
      </c>
      <c r="D202" t="s">
        <v>14</v>
      </c>
      <c r="E202">
        <v>31.141999999999999</v>
      </c>
      <c r="F202" t="s">
        <v>40</v>
      </c>
      <c r="G202" t="s">
        <v>431</v>
      </c>
      <c r="I202" s="6" t="s">
        <v>258</v>
      </c>
      <c r="J202" s="1">
        <v>4300</v>
      </c>
      <c r="K202" t="s">
        <v>459</v>
      </c>
      <c r="L202" s="1">
        <v>7</v>
      </c>
      <c r="M202" s="6" t="s">
        <v>25</v>
      </c>
      <c r="N202" s="6" t="s">
        <v>230</v>
      </c>
      <c r="O202">
        <v>217.8</v>
      </c>
      <c r="P202" s="6" t="s">
        <v>435</v>
      </c>
      <c r="R202" t="s">
        <v>28</v>
      </c>
      <c r="S202" t="s">
        <v>18</v>
      </c>
    </row>
    <row r="203" spans="1:20" x14ac:dyDescent="0.25">
      <c r="A203">
        <v>22</v>
      </c>
      <c r="B203" t="s">
        <v>18</v>
      </c>
      <c r="C203">
        <v>24</v>
      </c>
      <c r="D203" t="s">
        <v>14</v>
      </c>
      <c r="E203">
        <v>36.131</v>
      </c>
      <c r="F203" t="s">
        <v>40</v>
      </c>
      <c r="G203" t="s">
        <v>460</v>
      </c>
      <c r="I203" s="6" t="s">
        <v>258</v>
      </c>
      <c r="J203" s="1">
        <v>3850</v>
      </c>
      <c r="K203" t="s">
        <v>461</v>
      </c>
      <c r="L203" s="1">
        <v>8</v>
      </c>
      <c r="M203" s="6" t="s">
        <v>25</v>
      </c>
      <c r="N203" s="6" t="s">
        <v>230</v>
      </c>
      <c r="O203">
        <v>23.7</v>
      </c>
      <c r="P203" s="6" t="s">
        <v>454</v>
      </c>
      <c r="R203" t="s">
        <v>28</v>
      </c>
      <c r="S203" t="s">
        <v>18</v>
      </c>
    </row>
    <row r="204" spans="1:20" x14ac:dyDescent="0.25">
      <c r="A204">
        <v>22</v>
      </c>
      <c r="B204" t="s">
        <v>18</v>
      </c>
      <c r="C204">
        <v>24</v>
      </c>
      <c r="D204" t="s">
        <v>14</v>
      </c>
      <c r="E204">
        <v>36.332000000000001</v>
      </c>
      <c r="F204" t="s">
        <v>40</v>
      </c>
      <c r="G204" t="s">
        <v>452</v>
      </c>
      <c r="I204" s="6" t="s">
        <v>258</v>
      </c>
      <c r="J204" s="1">
        <v>3880</v>
      </c>
      <c r="K204">
        <v>17</v>
      </c>
      <c r="M204" s="6" t="s">
        <v>25</v>
      </c>
      <c r="N204" s="6" t="s">
        <v>230</v>
      </c>
      <c r="O204">
        <v>16.100000000000001</v>
      </c>
      <c r="P204" s="6" t="s">
        <v>454</v>
      </c>
      <c r="R204" t="s">
        <v>28</v>
      </c>
      <c r="S204" t="s">
        <v>18</v>
      </c>
      <c r="T204" t="s">
        <v>448</v>
      </c>
    </row>
    <row r="205" spans="1:20" x14ac:dyDescent="0.25">
      <c r="A205">
        <v>22</v>
      </c>
      <c r="B205" t="s">
        <v>18</v>
      </c>
      <c r="C205">
        <v>25</v>
      </c>
      <c r="D205" t="s">
        <v>14</v>
      </c>
      <c r="E205">
        <v>8.4410000000000007</v>
      </c>
      <c r="G205" t="s">
        <v>462</v>
      </c>
      <c r="H205" t="s">
        <v>463</v>
      </c>
      <c r="I205" s="6" t="s">
        <v>464</v>
      </c>
      <c r="J205" s="1">
        <v>3593</v>
      </c>
      <c r="K205">
        <v>43</v>
      </c>
      <c r="L205" s="1">
        <v>8</v>
      </c>
      <c r="M205" s="1" t="s">
        <v>465</v>
      </c>
      <c r="N205" s="1" t="s">
        <v>466</v>
      </c>
      <c r="O205">
        <v>25.8</v>
      </c>
      <c r="P205" s="6" t="s">
        <v>467</v>
      </c>
      <c r="R205" t="s">
        <v>28</v>
      </c>
      <c r="S205" t="s">
        <v>102</v>
      </c>
      <c r="T205" t="s">
        <v>259</v>
      </c>
    </row>
    <row r="206" spans="1:20" x14ac:dyDescent="0.25">
      <c r="A206">
        <v>22</v>
      </c>
      <c r="B206" t="s">
        <v>18</v>
      </c>
      <c r="C206">
        <v>25</v>
      </c>
      <c r="D206" t="s">
        <v>14</v>
      </c>
      <c r="E206">
        <v>9.2409999999999997</v>
      </c>
      <c r="F206" t="s">
        <v>40</v>
      </c>
      <c r="G206" t="s">
        <v>468</v>
      </c>
      <c r="H206">
        <v>1947</v>
      </c>
      <c r="I206" s="6" t="s">
        <v>464</v>
      </c>
      <c r="J206" s="1">
        <v>3560</v>
      </c>
      <c r="K206" t="s">
        <v>469</v>
      </c>
      <c r="L206" s="1">
        <v>6</v>
      </c>
      <c r="M206" s="1" t="s">
        <v>443</v>
      </c>
      <c r="N206" s="1" t="s">
        <v>230</v>
      </c>
      <c r="O206">
        <v>151.19999999999999</v>
      </c>
      <c r="P206" s="6" t="s">
        <v>467</v>
      </c>
      <c r="R206" t="s">
        <v>28</v>
      </c>
      <c r="S206" t="s">
        <v>18</v>
      </c>
      <c r="T206" t="s">
        <v>470</v>
      </c>
    </row>
    <row r="207" spans="1:20" x14ac:dyDescent="0.25">
      <c r="A207">
        <v>22</v>
      </c>
      <c r="B207" t="s">
        <v>18</v>
      </c>
      <c r="C207">
        <v>25</v>
      </c>
      <c r="D207" t="s">
        <v>14</v>
      </c>
      <c r="E207">
        <v>13.333</v>
      </c>
      <c r="F207" t="s">
        <v>40</v>
      </c>
      <c r="I207" s="6" t="s">
        <v>471</v>
      </c>
      <c r="J207" s="1">
        <v>3425</v>
      </c>
      <c r="K207" t="s">
        <v>472</v>
      </c>
      <c r="M207" s="6" t="s">
        <v>443</v>
      </c>
      <c r="N207" s="6" t="s">
        <v>230</v>
      </c>
      <c r="O207">
        <v>117.6</v>
      </c>
      <c r="P207" s="6" t="s">
        <v>467</v>
      </c>
      <c r="R207" t="s">
        <v>28</v>
      </c>
      <c r="S207" t="s">
        <v>18</v>
      </c>
    </row>
    <row r="208" spans="1:20" x14ac:dyDescent="0.25">
      <c r="A208">
        <v>22</v>
      </c>
      <c r="B208" t="s">
        <v>18</v>
      </c>
      <c r="C208">
        <v>25</v>
      </c>
      <c r="D208" t="s">
        <v>14</v>
      </c>
      <c r="E208">
        <v>19.213999999999999</v>
      </c>
      <c r="G208" t="s">
        <v>473</v>
      </c>
      <c r="I208" s="6" t="s">
        <v>464</v>
      </c>
      <c r="J208" s="1">
        <v>3750</v>
      </c>
      <c r="K208" t="s">
        <v>424</v>
      </c>
      <c r="L208" s="1">
        <v>6</v>
      </c>
      <c r="M208" s="1" t="s">
        <v>465</v>
      </c>
      <c r="N208" s="1" t="s">
        <v>466</v>
      </c>
      <c r="O208">
        <v>58.2</v>
      </c>
      <c r="P208" s="6" t="s">
        <v>450</v>
      </c>
      <c r="R208" t="s">
        <v>28</v>
      </c>
      <c r="S208" t="s">
        <v>18</v>
      </c>
    </row>
    <row r="209" spans="1:20" x14ac:dyDescent="0.25">
      <c r="A209">
        <v>22</v>
      </c>
      <c r="B209" t="s">
        <v>18</v>
      </c>
      <c r="C209">
        <v>25</v>
      </c>
      <c r="D209" t="s">
        <v>14</v>
      </c>
      <c r="E209">
        <v>27.114000000000001</v>
      </c>
      <c r="F209" t="s">
        <v>40</v>
      </c>
      <c r="G209" t="s">
        <v>474</v>
      </c>
      <c r="H209">
        <v>1947</v>
      </c>
      <c r="I209" s="6" t="s">
        <v>227</v>
      </c>
      <c r="J209" s="1">
        <v>3550</v>
      </c>
      <c r="K209">
        <v>330</v>
      </c>
      <c r="L209" s="1">
        <v>10</v>
      </c>
      <c r="M209" s="1" t="s">
        <v>443</v>
      </c>
      <c r="N209" s="1" t="s">
        <v>230</v>
      </c>
      <c r="O209">
        <v>229</v>
      </c>
      <c r="P209" s="6" t="s">
        <v>302</v>
      </c>
      <c r="R209" t="s">
        <v>28</v>
      </c>
      <c r="S209" t="s">
        <v>18</v>
      </c>
      <c r="T209" t="s">
        <v>470</v>
      </c>
    </row>
    <row r="210" spans="1:20" x14ac:dyDescent="0.25">
      <c r="A210">
        <v>22</v>
      </c>
      <c r="B210" t="s">
        <v>18</v>
      </c>
      <c r="C210">
        <v>26</v>
      </c>
      <c r="D210" t="s">
        <v>14</v>
      </c>
      <c r="E210">
        <v>1.113</v>
      </c>
      <c r="G210" t="s">
        <v>475</v>
      </c>
      <c r="H210">
        <v>1948</v>
      </c>
      <c r="I210" s="6" t="s">
        <v>265</v>
      </c>
      <c r="J210" s="1">
        <v>3160</v>
      </c>
      <c r="K210">
        <v>88</v>
      </c>
      <c r="L210" s="1">
        <v>5</v>
      </c>
      <c r="M210" s="1" t="s">
        <v>25</v>
      </c>
      <c r="N210" s="6" t="s">
        <v>230</v>
      </c>
      <c r="O210">
        <v>47.8</v>
      </c>
      <c r="P210" s="6" t="s">
        <v>353</v>
      </c>
      <c r="R210" t="s">
        <v>53</v>
      </c>
      <c r="S210" t="s">
        <v>82</v>
      </c>
      <c r="T210" t="s">
        <v>476</v>
      </c>
    </row>
    <row r="211" spans="1:20" x14ac:dyDescent="0.25">
      <c r="A211">
        <v>22</v>
      </c>
      <c r="B211" t="s">
        <v>18</v>
      </c>
      <c r="C211">
        <v>26</v>
      </c>
      <c r="D211" t="s">
        <v>14</v>
      </c>
      <c r="E211">
        <v>1.3129999999999999</v>
      </c>
      <c r="F211" t="s">
        <v>40</v>
      </c>
      <c r="G211" t="s">
        <v>477</v>
      </c>
      <c r="I211" s="6" t="s">
        <v>265</v>
      </c>
      <c r="J211" s="1">
        <v>3150</v>
      </c>
      <c r="L211" s="1">
        <v>10</v>
      </c>
      <c r="M211" s="6" t="s">
        <v>25</v>
      </c>
      <c r="N211" s="6" t="s">
        <v>230</v>
      </c>
      <c r="O211">
        <v>38.6</v>
      </c>
      <c r="P211" s="6" t="s">
        <v>478</v>
      </c>
      <c r="R211" t="s">
        <v>0</v>
      </c>
      <c r="S211" t="s">
        <v>45</v>
      </c>
    </row>
    <row r="212" spans="1:20" x14ac:dyDescent="0.25">
      <c r="A212">
        <v>22</v>
      </c>
      <c r="B212" t="s">
        <v>18</v>
      </c>
      <c r="C212">
        <v>26</v>
      </c>
      <c r="D212" t="s">
        <v>14</v>
      </c>
      <c r="E212">
        <v>1.1439999999999999</v>
      </c>
      <c r="F212" t="s">
        <v>40</v>
      </c>
      <c r="G212" t="s">
        <v>480</v>
      </c>
      <c r="I212" s="6" t="s">
        <v>265</v>
      </c>
      <c r="J212" s="1">
        <v>3140</v>
      </c>
      <c r="K212">
        <v>233</v>
      </c>
      <c r="L212" s="1">
        <v>12</v>
      </c>
      <c r="M212" s="6" t="s">
        <v>25</v>
      </c>
      <c r="N212" s="6" t="s">
        <v>230</v>
      </c>
      <c r="Q212" s="6" t="s">
        <v>386</v>
      </c>
      <c r="R212" t="s">
        <v>0</v>
      </c>
      <c r="S212" t="s">
        <v>86</v>
      </c>
      <c r="T212" t="s">
        <v>479</v>
      </c>
    </row>
    <row r="213" spans="1:20" x14ac:dyDescent="0.25">
      <c r="A213">
        <v>22</v>
      </c>
      <c r="B213" t="s">
        <v>18</v>
      </c>
      <c r="C213">
        <v>26</v>
      </c>
      <c r="D213" t="s">
        <v>14</v>
      </c>
      <c r="E213" t="s">
        <v>481</v>
      </c>
      <c r="F213" t="s">
        <v>40</v>
      </c>
      <c r="G213" t="s">
        <v>482</v>
      </c>
      <c r="I213" s="6" t="s">
        <v>265</v>
      </c>
      <c r="J213" s="1">
        <v>3140</v>
      </c>
      <c r="K213">
        <v>135</v>
      </c>
      <c r="L213" s="1">
        <v>13</v>
      </c>
      <c r="M213" s="1" t="s">
        <v>483</v>
      </c>
      <c r="N213" s="1" t="s">
        <v>484</v>
      </c>
      <c r="Q213" s="6" t="s">
        <v>485</v>
      </c>
      <c r="R213" t="s">
        <v>0</v>
      </c>
      <c r="S213" t="s">
        <v>86</v>
      </c>
      <c r="T213" t="s">
        <v>486</v>
      </c>
    </row>
    <row r="214" spans="1:20" x14ac:dyDescent="0.25">
      <c r="A214">
        <v>22</v>
      </c>
      <c r="B214" t="s">
        <v>18</v>
      </c>
      <c r="C214">
        <v>26</v>
      </c>
      <c r="D214" t="s">
        <v>14</v>
      </c>
      <c r="E214" t="s">
        <v>487</v>
      </c>
      <c r="F214" t="s">
        <v>40</v>
      </c>
      <c r="G214" s="6" t="s">
        <v>488</v>
      </c>
      <c r="I214" s="6" t="s">
        <v>265</v>
      </c>
      <c r="J214" s="1">
        <v>3140</v>
      </c>
      <c r="K214">
        <v>143</v>
      </c>
      <c r="L214" s="1">
        <v>13</v>
      </c>
      <c r="M214" s="1" t="s">
        <v>489</v>
      </c>
      <c r="N214" s="1" t="s">
        <v>230</v>
      </c>
      <c r="Q214" s="6" t="s">
        <v>490</v>
      </c>
      <c r="R214" t="s">
        <v>0</v>
      </c>
      <c r="S214" t="s">
        <v>86</v>
      </c>
      <c r="T214" t="s">
        <v>491</v>
      </c>
    </row>
    <row r="215" spans="1:20" x14ac:dyDescent="0.25">
      <c r="A215">
        <v>22</v>
      </c>
      <c r="B215" t="s">
        <v>18</v>
      </c>
      <c r="C215">
        <v>26</v>
      </c>
      <c r="D215" t="s">
        <v>14</v>
      </c>
      <c r="E215" t="s">
        <v>492</v>
      </c>
      <c r="F215" t="s">
        <v>40</v>
      </c>
      <c r="G215" t="s">
        <v>493</v>
      </c>
      <c r="I215" s="6" t="s">
        <v>265</v>
      </c>
      <c r="J215" s="1">
        <v>3140</v>
      </c>
      <c r="K215">
        <v>147</v>
      </c>
      <c r="L215" s="1">
        <v>13</v>
      </c>
      <c r="M215" s="1" t="s">
        <v>494</v>
      </c>
      <c r="N215" s="1" t="s">
        <v>50</v>
      </c>
      <c r="Q215" s="6" t="s">
        <v>495</v>
      </c>
      <c r="R215" t="s">
        <v>0</v>
      </c>
      <c r="S215" t="s">
        <v>86</v>
      </c>
      <c r="T215" t="s">
        <v>496</v>
      </c>
    </row>
    <row r="216" spans="1:20" x14ac:dyDescent="0.25">
      <c r="A216">
        <v>22</v>
      </c>
      <c r="B216" t="s">
        <v>18</v>
      </c>
      <c r="C216">
        <v>26</v>
      </c>
      <c r="D216" t="s">
        <v>14</v>
      </c>
      <c r="E216" t="s">
        <v>497</v>
      </c>
      <c r="F216" t="s">
        <v>40</v>
      </c>
      <c r="G216" t="s">
        <v>498</v>
      </c>
      <c r="I216" s="6" t="s">
        <v>265</v>
      </c>
      <c r="J216" s="1">
        <v>3140</v>
      </c>
      <c r="K216">
        <v>225</v>
      </c>
      <c r="L216" s="1">
        <v>15.5</v>
      </c>
      <c r="Q216" s="6" t="s">
        <v>499</v>
      </c>
      <c r="R216" t="s">
        <v>0</v>
      </c>
      <c r="S216" t="s">
        <v>86</v>
      </c>
      <c r="T216" t="s">
        <v>500</v>
      </c>
    </row>
    <row r="217" spans="1:20" x14ac:dyDescent="0.25">
      <c r="A217">
        <v>22</v>
      </c>
      <c r="B217" t="s">
        <v>18</v>
      </c>
      <c r="C217">
        <v>26</v>
      </c>
      <c r="D217" t="s">
        <v>14</v>
      </c>
      <c r="E217" t="s">
        <v>501</v>
      </c>
      <c r="F217" t="s">
        <v>40</v>
      </c>
      <c r="G217" t="s">
        <v>502</v>
      </c>
      <c r="I217" s="6" t="s">
        <v>265</v>
      </c>
      <c r="J217" s="1">
        <v>3140</v>
      </c>
      <c r="K217">
        <v>163</v>
      </c>
      <c r="L217" s="1">
        <v>18</v>
      </c>
      <c r="M217" s="1" t="s">
        <v>25</v>
      </c>
      <c r="N217" s="1" t="s">
        <v>230</v>
      </c>
      <c r="Q217" s="6" t="s">
        <v>503</v>
      </c>
      <c r="R217" t="s">
        <v>504</v>
      </c>
      <c r="S217" t="s">
        <v>86</v>
      </c>
      <c r="T217" t="s">
        <v>505</v>
      </c>
    </row>
    <row r="218" spans="1:20" x14ac:dyDescent="0.25">
      <c r="A218">
        <v>22</v>
      </c>
      <c r="B218" t="s">
        <v>18</v>
      </c>
      <c r="C218">
        <v>26</v>
      </c>
      <c r="D218" t="s">
        <v>14</v>
      </c>
      <c r="E218" t="s">
        <v>506</v>
      </c>
      <c r="F218" t="s">
        <v>40</v>
      </c>
      <c r="G218" t="s">
        <v>507</v>
      </c>
      <c r="I218" s="6" t="s">
        <v>265</v>
      </c>
      <c r="J218" s="1">
        <v>3140</v>
      </c>
      <c r="K218">
        <v>245</v>
      </c>
      <c r="L218" s="1">
        <v>18</v>
      </c>
      <c r="M218" s="1" t="s">
        <v>25</v>
      </c>
      <c r="N218" s="1" t="s">
        <v>230</v>
      </c>
      <c r="O218">
        <v>32</v>
      </c>
      <c r="P218" s="6" t="s">
        <v>508</v>
      </c>
      <c r="Q218" s="6" t="s">
        <v>509</v>
      </c>
      <c r="R218" t="s">
        <v>0</v>
      </c>
      <c r="S218" t="s">
        <v>86</v>
      </c>
      <c r="T218" t="s">
        <v>510</v>
      </c>
    </row>
    <row r="219" spans="1:20" x14ac:dyDescent="0.25">
      <c r="A219">
        <v>22</v>
      </c>
      <c r="B219" t="s">
        <v>18</v>
      </c>
      <c r="C219">
        <v>26</v>
      </c>
      <c r="D219" t="s">
        <v>14</v>
      </c>
      <c r="E219">
        <v>2.1440000000000001</v>
      </c>
      <c r="F219" t="s">
        <v>40</v>
      </c>
      <c r="H219" t="s">
        <v>511</v>
      </c>
      <c r="I219" s="6" t="s">
        <v>265</v>
      </c>
      <c r="J219" s="1">
        <v>3230</v>
      </c>
      <c r="L219" s="1">
        <v>7</v>
      </c>
      <c r="M219" s="6" t="s">
        <v>25</v>
      </c>
      <c r="N219" s="6" t="s">
        <v>230</v>
      </c>
      <c r="O219">
        <v>120.2</v>
      </c>
      <c r="P219" s="6" t="s">
        <v>512</v>
      </c>
      <c r="R219" t="s">
        <v>53</v>
      </c>
      <c r="S219" t="s">
        <v>82</v>
      </c>
      <c r="T219" t="s">
        <v>513</v>
      </c>
    </row>
    <row r="220" spans="1:20" x14ac:dyDescent="0.25">
      <c r="A220">
        <v>22</v>
      </c>
      <c r="B220" t="s">
        <v>18</v>
      </c>
      <c r="C220">
        <v>26</v>
      </c>
      <c r="D220" t="s">
        <v>14</v>
      </c>
      <c r="E220" t="s">
        <v>514</v>
      </c>
      <c r="F220" t="s">
        <v>40</v>
      </c>
      <c r="G220" t="s">
        <v>515</v>
      </c>
      <c r="I220" s="6" t="s">
        <v>265</v>
      </c>
      <c r="J220" s="1">
        <v>3220</v>
      </c>
      <c r="K220">
        <v>125</v>
      </c>
      <c r="M220" s="6" t="s">
        <v>25</v>
      </c>
      <c r="N220" s="6" t="s">
        <v>230</v>
      </c>
      <c r="O220">
        <v>108.3</v>
      </c>
      <c r="P220" s="6" t="s">
        <v>512</v>
      </c>
      <c r="R220" t="s">
        <v>28</v>
      </c>
      <c r="S220" t="s">
        <v>82</v>
      </c>
      <c r="T220" t="s">
        <v>516</v>
      </c>
    </row>
    <row r="221" spans="1:20" x14ac:dyDescent="0.25">
      <c r="A221">
        <v>22</v>
      </c>
      <c r="B221" t="s">
        <v>18</v>
      </c>
      <c r="C221">
        <v>26</v>
      </c>
      <c r="D221" t="s">
        <v>14</v>
      </c>
      <c r="E221">
        <v>2.2109999999999999</v>
      </c>
      <c r="F221" t="s">
        <v>40</v>
      </c>
      <c r="G221" t="s">
        <v>517</v>
      </c>
      <c r="H221">
        <v>1948</v>
      </c>
      <c r="I221" s="6" t="s">
        <v>518</v>
      </c>
      <c r="J221" s="1">
        <v>3230</v>
      </c>
      <c r="K221">
        <v>400</v>
      </c>
      <c r="L221" s="1" t="s">
        <v>519</v>
      </c>
      <c r="M221" s="6" t="s">
        <v>25</v>
      </c>
      <c r="N221" s="6" t="s">
        <v>230</v>
      </c>
      <c r="O221">
        <v>120</v>
      </c>
      <c r="R221" t="s">
        <v>53</v>
      </c>
      <c r="S221" t="s">
        <v>53</v>
      </c>
      <c r="T221" t="s">
        <v>520</v>
      </c>
    </row>
    <row r="222" spans="1:20" x14ac:dyDescent="0.25">
      <c r="A222">
        <v>22</v>
      </c>
      <c r="B222" t="s">
        <v>18</v>
      </c>
      <c r="C222">
        <v>26</v>
      </c>
      <c r="D222" t="s">
        <v>14</v>
      </c>
      <c r="E222">
        <v>3.121</v>
      </c>
      <c r="F222" t="s">
        <v>40</v>
      </c>
      <c r="G222" t="s">
        <v>521</v>
      </c>
      <c r="H222">
        <v>1949</v>
      </c>
      <c r="I222" s="6" t="s">
        <v>522</v>
      </c>
      <c r="J222" s="1">
        <v>3240</v>
      </c>
      <c r="K222">
        <v>160</v>
      </c>
      <c r="L222" s="1">
        <v>6</v>
      </c>
      <c r="M222" s="1" t="s">
        <v>523</v>
      </c>
      <c r="N222" s="1" t="s">
        <v>524</v>
      </c>
      <c r="O222">
        <v>135.6</v>
      </c>
      <c r="P222" s="10" t="s">
        <v>350</v>
      </c>
      <c r="Q222" s="6">
        <v>5</v>
      </c>
      <c r="R222" t="s">
        <v>323</v>
      </c>
      <c r="S222" t="s">
        <v>18</v>
      </c>
      <c r="T222" t="s">
        <v>525</v>
      </c>
    </row>
    <row r="223" spans="1:20" x14ac:dyDescent="0.25">
      <c r="A223">
        <v>22</v>
      </c>
      <c r="B223" t="s">
        <v>18</v>
      </c>
      <c r="C223">
        <v>26</v>
      </c>
      <c r="D223" t="s">
        <v>14</v>
      </c>
      <c r="E223">
        <v>3.133</v>
      </c>
      <c r="F223" t="s">
        <v>40</v>
      </c>
      <c r="H223">
        <v>1949</v>
      </c>
      <c r="I223" s="6" t="s">
        <v>339</v>
      </c>
      <c r="J223" s="1">
        <v>3210</v>
      </c>
      <c r="L223" s="1">
        <v>6</v>
      </c>
      <c r="M223" s="1" t="s">
        <v>526</v>
      </c>
      <c r="N223" s="1" t="s">
        <v>527</v>
      </c>
      <c r="O223">
        <v>26</v>
      </c>
      <c r="P223" s="6" t="s">
        <v>340</v>
      </c>
      <c r="R223" t="s">
        <v>528</v>
      </c>
      <c r="S223" t="s">
        <v>529</v>
      </c>
    </row>
    <row r="224" spans="1:20" x14ac:dyDescent="0.25">
      <c r="A224">
        <v>22</v>
      </c>
      <c r="B224" t="s">
        <v>18</v>
      </c>
      <c r="C224">
        <v>26</v>
      </c>
      <c r="D224" t="s">
        <v>14</v>
      </c>
      <c r="E224">
        <v>3.214</v>
      </c>
      <c r="F224" t="s">
        <v>40</v>
      </c>
      <c r="G224" t="s">
        <v>530</v>
      </c>
      <c r="I224" s="6" t="s">
        <v>522</v>
      </c>
      <c r="J224" s="1">
        <v>3250</v>
      </c>
      <c r="K224">
        <v>1800</v>
      </c>
      <c r="L224" s="1" t="s">
        <v>461</v>
      </c>
      <c r="M224" s="1" t="s">
        <v>25</v>
      </c>
      <c r="N224" s="1" t="s">
        <v>230</v>
      </c>
      <c r="Q224" s="6" t="s">
        <v>531</v>
      </c>
      <c r="R224" t="s">
        <v>0</v>
      </c>
      <c r="S224" t="s">
        <v>45</v>
      </c>
      <c r="T224" t="s">
        <v>532</v>
      </c>
    </row>
    <row r="225" spans="1:20" x14ac:dyDescent="0.25">
      <c r="A225">
        <v>22</v>
      </c>
      <c r="B225" t="s">
        <v>18</v>
      </c>
      <c r="C225">
        <v>26</v>
      </c>
      <c r="D225" t="s">
        <v>14</v>
      </c>
      <c r="E225">
        <v>3.2410000000000001</v>
      </c>
      <c r="F225" t="s">
        <v>40</v>
      </c>
      <c r="G225" s="6" t="s">
        <v>530</v>
      </c>
      <c r="I225" s="6" t="s">
        <v>522</v>
      </c>
      <c r="J225" s="1">
        <v>3255</v>
      </c>
      <c r="K225">
        <v>345</v>
      </c>
      <c r="L225" s="1">
        <v>10</v>
      </c>
      <c r="M225" s="6" t="s">
        <v>25</v>
      </c>
      <c r="N225" s="6" t="s">
        <v>230</v>
      </c>
      <c r="O225">
        <v>145.80000000000001</v>
      </c>
      <c r="P225" s="6" t="s">
        <v>533</v>
      </c>
      <c r="R225" t="s">
        <v>0</v>
      </c>
      <c r="S225" t="s">
        <v>45</v>
      </c>
      <c r="T225" t="s">
        <v>534</v>
      </c>
    </row>
    <row r="226" spans="1:20" x14ac:dyDescent="0.25">
      <c r="A226">
        <v>22</v>
      </c>
      <c r="B226" t="s">
        <v>18</v>
      </c>
      <c r="C226">
        <v>26</v>
      </c>
      <c r="D226" t="s">
        <v>14</v>
      </c>
      <c r="E226">
        <v>3.3119999999999998</v>
      </c>
      <c r="F226" t="s">
        <v>40</v>
      </c>
      <c r="G226" t="s">
        <v>535</v>
      </c>
      <c r="H226">
        <v>1949</v>
      </c>
      <c r="I226" s="6" t="s">
        <v>339</v>
      </c>
      <c r="J226" s="1">
        <v>3190</v>
      </c>
      <c r="K226">
        <v>245</v>
      </c>
      <c r="L226" s="1">
        <v>6</v>
      </c>
      <c r="M226" s="6" t="s">
        <v>25</v>
      </c>
      <c r="N226" s="6" t="s">
        <v>230</v>
      </c>
      <c r="O226">
        <v>80</v>
      </c>
      <c r="R226" t="s">
        <v>323</v>
      </c>
      <c r="S226" t="s">
        <v>366</v>
      </c>
      <c r="T226" t="s">
        <v>536</v>
      </c>
    </row>
    <row r="227" spans="1:20" x14ac:dyDescent="0.25">
      <c r="A227">
        <v>22</v>
      </c>
      <c r="B227" t="s">
        <v>18</v>
      </c>
      <c r="C227">
        <v>26</v>
      </c>
      <c r="D227" t="s">
        <v>14</v>
      </c>
      <c r="E227">
        <v>3.3439999999999999</v>
      </c>
      <c r="F227" t="s">
        <v>40</v>
      </c>
      <c r="G227" t="s">
        <v>537</v>
      </c>
      <c r="H227">
        <v>1947</v>
      </c>
      <c r="I227" s="6" t="s">
        <v>339</v>
      </c>
      <c r="J227" s="1">
        <v>3180</v>
      </c>
      <c r="K227">
        <v>360</v>
      </c>
      <c r="L227" s="1">
        <v>14</v>
      </c>
      <c r="M227" s="6" t="s">
        <v>25</v>
      </c>
      <c r="N227" s="6" t="s">
        <v>230</v>
      </c>
      <c r="O227">
        <v>71.599999999999994</v>
      </c>
      <c r="P227" s="6" t="s">
        <v>400</v>
      </c>
      <c r="Q227" s="6" t="s">
        <v>326</v>
      </c>
      <c r="R227" t="s">
        <v>0</v>
      </c>
      <c r="S227" t="s">
        <v>45</v>
      </c>
      <c r="T227" t="s">
        <v>538</v>
      </c>
    </row>
    <row r="228" spans="1:20" x14ac:dyDescent="0.25">
      <c r="A228">
        <v>22</v>
      </c>
      <c r="B228" t="s">
        <v>18</v>
      </c>
      <c r="C228">
        <v>26</v>
      </c>
      <c r="D228" t="s">
        <v>14</v>
      </c>
      <c r="E228" t="s">
        <v>539</v>
      </c>
      <c r="F228" t="s">
        <v>40</v>
      </c>
      <c r="G228" s="6" t="s">
        <v>537</v>
      </c>
      <c r="I228" s="6" t="s">
        <v>339</v>
      </c>
      <c r="J228" s="1">
        <v>3180</v>
      </c>
      <c r="K228">
        <v>150</v>
      </c>
      <c r="M228" s="1" t="s">
        <v>439</v>
      </c>
      <c r="N228" s="1" t="s">
        <v>527</v>
      </c>
      <c r="R228" t="s">
        <v>323</v>
      </c>
      <c r="S228" t="s">
        <v>102</v>
      </c>
      <c r="T228" t="s">
        <v>540</v>
      </c>
    </row>
    <row r="229" spans="1:20" x14ac:dyDescent="0.25">
      <c r="A229">
        <v>22</v>
      </c>
      <c r="B229" t="s">
        <v>18</v>
      </c>
      <c r="C229">
        <v>26</v>
      </c>
      <c r="D229" t="s">
        <v>14</v>
      </c>
      <c r="E229">
        <v>4.24</v>
      </c>
      <c r="F229" t="s">
        <v>40</v>
      </c>
      <c r="G229" t="s">
        <v>541</v>
      </c>
      <c r="H229">
        <v>1949</v>
      </c>
      <c r="I229" s="6" t="s">
        <v>339</v>
      </c>
      <c r="J229" s="1">
        <v>3210</v>
      </c>
      <c r="K229">
        <v>204</v>
      </c>
      <c r="M229" s="1" t="s">
        <v>542</v>
      </c>
      <c r="N229" s="1" t="s">
        <v>524</v>
      </c>
      <c r="Q229" s="6" t="s">
        <v>543</v>
      </c>
      <c r="R229" t="s">
        <v>0</v>
      </c>
      <c r="S229" t="s">
        <v>384</v>
      </c>
      <c r="T229" t="s">
        <v>544</v>
      </c>
    </row>
    <row r="230" spans="1:20" x14ac:dyDescent="0.25">
      <c r="A230">
        <v>22</v>
      </c>
      <c r="B230" t="s">
        <v>18</v>
      </c>
      <c r="C230">
        <v>26</v>
      </c>
      <c r="D230" t="s">
        <v>14</v>
      </c>
      <c r="E230">
        <v>8.11</v>
      </c>
      <c r="F230" t="s">
        <v>40</v>
      </c>
      <c r="G230" t="s">
        <v>545</v>
      </c>
      <c r="H230" s="6"/>
      <c r="I230" s="6" t="s">
        <v>227</v>
      </c>
      <c r="J230" s="1">
        <v>3400</v>
      </c>
      <c r="M230" s="1" t="s">
        <v>25</v>
      </c>
      <c r="N230" s="1" t="s">
        <v>230</v>
      </c>
      <c r="O230">
        <v>3.2</v>
      </c>
      <c r="P230" s="6" t="s">
        <v>546</v>
      </c>
      <c r="Q230" s="6">
        <v>2</v>
      </c>
      <c r="R230" t="s">
        <v>28</v>
      </c>
      <c r="S230" t="s">
        <v>18</v>
      </c>
      <c r="T230" t="s">
        <v>547</v>
      </c>
    </row>
    <row r="231" spans="1:20" x14ac:dyDescent="0.25">
      <c r="A231">
        <v>22</v>
      </c>
      <c r="B231" t="s">
        <v>18</v>
      </c>
      <c r="C231">
        <v>26</v>
      </c>
      <c r="D231" t="s">
        <v>14</v>
      </c>
      <c r="E231">
        <v>9.11</v>
      </c>
      <c r="F231" t="s">
        <v>40</v>
      </c>
      <c r="G231" s="6" t="s">
        <v>545</v>
      </c>
      <c r="I231" s="6" t="s">
        <v>339</v>
      </c>
      <c r="J231" s="1">
        <v>3275</v>
      </c>
      <c r="L231" s="1">
        <v>8</v>
      </c>
      <c r="M231" s="6" t="s">
        <v>25</v>
      </c>
      <c r="N231" s="6" t="s">
        <v>230</v>
      </c>
      <c r="O231">
        <v>123.1</v>
      </c>
      <c r="P231" s="6" t="s">
        <v>546</v>
      </c>
      <c r="R231" t="s">
        <v>28</v>
      </c>
      <c r="S231" t="s">
        <v>18</v>
      </c>
    </row>
    <row r="232" spans="1:20" x14ac:dyDescent="0.25">
      <c r="A232">
        <v>22</v>
      </c>
      <c r="B232" t="s">
        <v>18</v>
      </c>
      <c r="C232">
        <v>26</v>
      </c>
      <c r="D232" t="s">
        <v>14</v>
      </c>
      <c r="E232">
        <v>9.1199999999999992</v>
      </c>
      <c r="F232" t="s">
        <v>40</v>
      </c>
      <c r="G232" t="s">
        <v>548</v>
      </c>
      <c r="I232" s="6" t="s">
        <v>549</v>
      </c>
      <c r="J232" s="1">
        <v>3240</v>
      </c>
      <c r="L232" s="1">
        <v>14</v>
      </c>
      <c r="M232" s="1" t="s">
        <v>144</v>
      </c>
      <c r="N232" s="1" t="s">
        <v>145</v>
      </c>
      <c r="O232">
        <v>73.7</v>
      </c>
      <c r="P232" s="6" t="s">
        <v>303</v>
      </c>
      <c r="R232" t="s">
        <v>0</v>
      </c>
      <c r="S232" t="s">
        <v>45</v>
      </c>
    </row>
    <row r="233" spans="1:20" x14ac:dyDescent="0.25">
      <c r="A233">
        <v>22</v>
      </c>
      <c r="B233" t="s">
        <v>18</v>
      </c>
      <c r="C233">
        <v>26</v>
      </c>
      <c r="D233" t="s">
        <v>14</v>
      </c>
      <c r="E233">
        <v>11.121</v>
      </c>
      <c r="F233" t="s">
        <v>40</v>
      </c>
      <c r="G233" t="s">
        <v>550</v>
      </c>
      <c r="H233" t="s">
        <v>551</v>
      </c>
      <c r="I233" s="6" t="s">
        <v>265</v>
      </c>
      <c r="J233" s="1">
        <v>3160</v>
      </c>
      <c r="L233" s="1">
        <v>12</v>
      </c>
      <c r="M233" s="1" t="s">
        <v>49</v>
      </c>
      <c r="N233" s="1" t="s">
        <v>50</v>
      </c>
      <c r="O233">
        <v>51.1</v>
      </c>
      <c r="P233" s="6" t="s">
        <v>552</v>
      </c>
      <c r="Q233" s="6" t="s">
        <v>326</v>
      </c>
      <c r="R233" t="s">
        <v>0</v>
      </c>
      <c r="S233" t="s">
        <v>45</v>
      </c>
      <c r="T233" t="s">
        <v>553</v>
      </c>
    </row>
    <row r="234" spans="1:20" x14ac:dyDescent="0.25">
      <c r="A234">
        <v>22</v>
      </c>
      <c r="B234" t="s">
        <v>18</v>
      </c>
      <c r="C234">
        <v>26</v>
      </c>
      <c r="D234" t="s">
        <v>14</v>
      </c>
      <c r="E234">
        <v>11.14</v>
      </c>
      <c r="F234" t="s">
        <v>40</v>
      </c>
      <c r="I234" s="6" t="s">
        <v>265</v>
      </c>
      <c r="J234" s="1">
        <v>3162</v>
      </c>
      <c r="K234">
        <v>262</v>
      </c>
      <c r="M234" s="1" t="s">
        <v>100</v>
      </c>
      <c r="N234" s="1" t="s">
        <v>554</v>
      </c>
      <c r="O234">
        <v>60.6</v>
      </c>
      <c r="P234" s="6" t="s">
        <v>552</v>
      </c>
      <c r="Q234" s="6" t="s">
        <v>495</v>
      </c>
      <c r="R234" t="s">
        <v>0</v>
      </c>
      <c r="S234" t="s">
        <v>45</v>
      </c>
    </row>
    <row r="235" spans="1:20" x14ac:dyDescent="0.25">
      <c r="A235">
        <v>22</v>
      </c>
      <c r="B235" t="s">
        <v>18</v>
      </c>
      <c r="C235">
        <v>26</v>
      </c>
      <c r="D235" t="s">
        <v>14</v>
      </c>
      <c r="E235">
        <v>11.34</v>
      </c>
      <c r="F235" t="s">
        <v>40</v>
      </c>
      <c r="G235" t="s">
        <v>555</v>
      </c>
      <c r="H235">
        <v>1935</v>
      </c>
      <c r="I235" s="6" t="s">
        <v>265</v>
      </c>
      <c r="J235" s="1">
        <v>3175</v>
      </c>
      <c r="M235" s="1" t="s">
        <v>144</v>
      </c>
      <c r="N235" s="1" t="s">
        <v>145</v>
      </c>
      <c r="O235">
        <v>68.400000000000006</v>
      </c>
      <c r="P235" s="6" t="s">
        <v>478</v>
      </c>
      <c r="R235" t="s">
        <v>0</v>
      </c>
      <c r="S235" t="s">
        <v>45</v>
      </c>
    </row>
    <row r="236" spans="1:20" x14ac:dyDescent="0.25">
      <c r="A236">
        <v>22</v>
      </c>
      <c r="B236" t="s">
        <v>18</v>
      </c>
      <c r="C236">
        <v>26</v>
      </c>
      <c r="D236" t="s">
        <v>14</v>
      </c>
      <c r="E236">
        <v>11.411</v>
      </c>
      <c r="F236" t="s">
        <v>40</v>
      </c>
      <c r="G236" t="s">
        <v>556</v>
      </c>
      <c r="I236" s="6" t="s">
        <v>265</v>
      </c>
      <c r="J236" s="1">
        <v>3150</v>
      </c>
      <c r="M236" s="1" t="s">
        <v>49</v>
      </c>
      <c r="N236" s="1" t="s">
        <v>50</v>
      </c>
      <c r="O236">
        <v>51.2</v>
      </c>
      <c r="P236" s="6" t="s">
        <v>557</v>
      </c>
      <c r="R236" t="s">
        <v>0</v>
      </c>
      <c r="S236" t="s">
        <v>45</v>
      </c>
    </row>
    <row r="237" spans="1:20" x14ac:dyDescent="0.25">
      <c r="A237">
        <v>22</v>
      </c>
      <c r="B237" t="s">
        <v>18</v>
      </c>
      <c r="C237">
        <v>26</v>
      </c>
      <c r="D237" t="s">
        <v>14</v>
      </c>
      <c r="E237">
        <v>11.443</v>
      </c>
      <c r="F237" t="s">
        <v>40</v>
      </c>
      <c r="I237" s="6" t="s">
        <v>265</v>
      </c>
      <c r="J237" s="1">
        <v>3160</v>
      </c>
      <c r="M237" s="6" t="s">
        <v>49</v>
      </c>
      <c r="N237" s="6" t="s">
        <v>50</v>
      </c>
      <c r="O237">
        <v>50.2</v>
      </c>
      <c r="P237" s="6" t="s">
        <v>303</v>
      </c>
      <c r="R237" t="s">
        <v>0</v>
      </c>
      <c r="S237" t="s">
        <v>45</v>
      </c>
    </row>
    <row r="238" spans="1:20" x14ac:dyDescent="0.25">
      <c r="A238">
        <v>22</v>
      </c>
      <c r="B238" t="s">
        <v>18</v>
      </c>
      <c r="C238">
        <v>26</v>
      </c>
      <c r="D238" t="s">
        <v>14</v>
      </c>
      <c r="E238">
        <v>12.111000000000001</v>
      </c>
      <c r="F238" t="s">
        <v>40</v>
      </c>
      <c r="I238" s="6" t="s">
        <v>265</v>
      </c>
      <c r="J238" s="1">
        <v>3135</v>
      </c>
      <c r="M238" s="6" t="s">
        <v>49</v>
      </c>
      <c r="N238" s="6" t="s">
        <v>50</v>
      </c>
      <c r="O238">
        <v>32.700000000000003</v>
      </c>
      <c r="P238" s="6" t="s">
        <v>559</v>
      </c>
      <c r="R238" t="s">
        <v>0</v>
      </c>
      <c r="S238" t="s">
        <v>45</v>
      </c>
    </row>
    <row r="239" spans="1:20" x14ac:dyDescent="0.25">
      <c r="A239">
        <v>22</v>
      </c>
      <c r="B239" t="s">
        <v>18</v>
      </c>
      <c r="C239">
        <v>26</v>
      </c>
      <c r="D239" t="s">
        <v>14</v>
      </c>
      <c r="E239">
        <v>12.112</v>
      </c>
      <c r="F239" t="s">
        <v>40</v>
      </c>
      <c r="G239" t="s">
        <v>558</v>
      </c>
      <c r="I239" s="6" t="s">
        <v>265</v>
      </c>
      <c r="J239" s="1">
        <v>3133</v>
      </c>
      <c r="K239">
        <v>206</v>
      </c>
      <c r="M239" s="1" t="s">
        <v>25</v>
      </c>
      <c r="N239" s="1" t="s">
        <v>560</v>
      </c>
      <c r="O239">
        <v>28.7</v>
      </c>
      <c r="P239" s="6" t="s">
        <v>303</v>
      </c>
      <c r="Q239" s="6" t="s">
        <v>509</v>
      </c>
      <c r="R239" t="s">
        <v>0</v>
      </c>
      <c r="S239" t="s">
        <v>45</v>
      </c>
    </row>
    <row r="240" spans="1:20" x14ac:dyDescent="0.25">
      <c r="A240">
        <v>22</v>
      </c>
      <c r="B240" t="s">
        <v>18</v>
      </c>
      <c r="C240">
        <v>26</v>
      </c>
      <c r="D240" t="s">
        <v>14</v>
      </c>
      <c r="E240">
        <v>12.311</v>
      </c>
      <c r="F240" t="s">
        <v>40</v>
      </c>
      <c r="G240" t="s">
        <v>561</v>
      </c>
      <c r="H240">
        <v>1942</v>
      </c>
      <c r="I240" s="6" t="s">
        <v>265</v>
      </c>
      <c r="J240" s="1">
        <v>3140</v>
      </c>
      <c r="M240" s="1" t="s">
        <v>49</v>
      </c>
      <c r="N240" s="1" t="s">
        <v>50</v>
      </c>
      <c r="O240">
        <v>39.799999999999997</v>
      </c>
      <c r="P240" s="6" t="s">
        <v>303</v>
      </c>
      <c r="Q240" s="6" t="s">
        <v>562</v>
      </c>
      <c r="R240" t="s">
        <v>0</v>
      </c>
      <c r="S240" t="s">
        <v>563</v>
      </c>
      <c r="T240" t="s">
        <v>553</v>
      </c>
    </row>
    <row r="241" spans="1:20" x14ac:dyDescent="0.25">
      <c r="A241">
        <v>22</v>
      </c>
      <c r="B241" t="s">
        <v>18</v>
      </c>
      <c r="C241">
        <v>26</v>
      </c>
      <c r="D241" t="s">
        <v>14</v>
      </c>
      <c r="E241">
        <v>12.331</v>
      </c>
      <c r="G241" t="s">
        <v>564</v>
      </c>
      <c r="H241">
        <v>1943</v>
      </c>
      <c r="I241" s="6" t="s">
        <v>265</v>
      </c>
      <c r="J241" s="1">
        <v>3140</v>
      </c>
      <c r="M241" s="1" t="s">
        <v>49</v>
      </c>
      <c r="N241" s="6" t="s">
        <v>50</v>
      </c>
      <c r="Q241" s="6">
        <v>1201</v>
      </c>
      <c r="S241" t="s">
        <v>373</v>
      </c>
      <c r="T241" t="s">
        <v>565</v>
      </c>
    </row>
    <row r="242" spans="1:20" x14ac:dyDescent="0.25">
      <c r="A242">
        <v>22</v>
      </c>
      <c r="B242" t="s">
        <v>18</v>
      </c>
      <c r="C242">
        <v>26</v>
      </c>
      <c r="D242" t="s">
        <v>14</v>
      </c>
      <c r="E242">
        <v>12.443</v>
      </c>
      <c r="F242" t="s">
        <v>40</v>
      </c>
      <c r="G242" t="s">
        <v>566</v>
      </c>
      <c r="H242">
        <v>1947</v>
      </c>
      <c r="I242" s="6" t="s">
        <v>265</v>
      </c>
      <c r="J242" s="1">
        <v>3120</v>
      </c>
      <c r="M242" s="6" t="s">
        <v>49</v>
      </c>
      <c r="N242" s="6" t="s">
        <v>50</v>
      </c>
      <c r="S242" t="s">
        <v>53</v>
      </c>
      <c r="T242" t="s">
        <v>567</v>
      </c>
    </row>
    <row r="243" spans="1:20" x14ac:dyDescent="0.25">
      <c r="A243">
        <v>22</v>
      </c>
      <c r="B243" t="s">
        <v>18</v>
      </c>
      <c r="C243">
        <v>26</v>
      </c>
      <c r="D243" t="s">
        <v>14</v>
      </c>
      <c r="E243">
        <v>13.24</v>
      </c>
      <c r="F243" t="s">
        <v>40</v>
      </c>
      <c r="G243" t="s">
        <v>568</v>
      </c>
      <c r="I243" s="6" t="s">
        <v>569</v>
      </c>
      <c r="J243" s="1">
        <v>3135</v>
      </c>
      <c r="K243">
        <v>56</v>
      </c>
      <c r="L243" s="1">
        <v>6</v>
      </c>
      <c r="M243" s="6" t="s">
        <v>49</v>
      </c>
      <c r="N243" s="6" t="s">
        <v>50</v>
      </c>
      <c r="O243">
        <v>45</v>
      </c>
      <c r="R243" t="s">
        <v>0</v>
      </c>
      <c r="S243" t="s">
        <v>373</v>
      </c>
      <c r="T243" t="s">
        <v>570</v>
      </c>
    </row>
    <row r="244" spans="1:20" x14ac:dyDescent="0.25">
      <c r="A244">
        <v>22</v>
      </c>
      <c r="B244" t="s">
        <v>18</v>
      </c>
      <c r="C244">
        <v>26</v>
      </c>
      <c r="D244" t="s">
        <v>14</v>
      </c>
      <c r="E244">
        <v>14.212999999999999</v>
      </c>
      <c r="F244" t="s">
        <v>40</v>
      </c>
      <c r="G244" t="s">
        <v>571</v>
      </c>
      <c r="H244">
        <v>1945</v>
      </c>
      <c r="I244" s="6" t="s">
        <v>265</v>
      </c>
      <c r="J244" s="1">
        <v>3180</v>
      </c>
      <c r="K244" t="s">
        <v>290</v>
      </c>
      <c r="M244" s="1" t="s">
        <v>25</v>
      </c>
      <c r="N244" s="1" t="s">
        <v>560</v>
      </c>
      <c r="O244">
        <v>68.400000000000006</v>
      </c>
      <c r="P244" s="6" t="s">
        <v>559</v>
      </c>
      <c r="Q244" s="6" t="s">
        <v>304</v>
      </c>
      <c r="R244" t="s">
        <v>0</v>
      </c>
      <c r="S244" t="s">
        <v>563</v>
      </c>
      <c r="T244" t="s">
        <v>572</v>
      </c>
    </row>
    <row r="245" spans="1:20" x14ac:dyDescent="0.25">
      <c r="A245">
        <v>22</v>
      </c>
      <c r="B245" t="s">
        <v>18</v>
      </c>
      <c r="C245">
        <v>26</v>
      </c>
      <c r="D245" t="s">
        <v>14</v>
      </c>
      <c r="E245">
        <v>14.323</v>
      </c>
      <c r="F245" t="s">
        <v>40</v>
      </c>
      <c r="G245" t="s">
        <v>573</v>
      </c>
      <c r="H245">
        <v>1940</v>
      </c>
      <c r="I245" s="6" t="s">
        <v>289</v>
      </c>
      <c r="J245" s="1">
        <v>3200</v>
      </c>
      <c r="M245" s="1" t="s">
        <v>25</v>
      </c>
      <c r="N245" s="1" t="s">
        <v>560</v>
      </c>
      <c r="O245">
        <v>95.6</v>
      </c>
      <c r="P245" s="6" t="s">
        <v>559</v>
      </c>
      <c r="Q245" s="6" t="s">
        <v>304</v>
      </c>
      <c r="R245" t="s">
        <v>0</v>
      </c>
      <c r="S245" t="s">
        <v>563</v>
      </c>
      <c r="T245" t="s">
        <v>574</v>
      </c>
    </row>
    <row r="246" spans="1:20" x14ac:dyDescent="0.25">
      <c r="A246">
        <v>22</v>
      </c>
      <c r="B246" t="s">
        <v>18</v>
      </c>
      <c r="C246">
        <v>26</v>
      </c>
      <c r="D246" t="s">
        <v>14</v>
      </c>
      <c r="E246">
        <v>20.312000000000001</v>
      </c>
      <c r="F246" t="s">
        <v>40</v>
      </c>
      <c r="G246" t="s">
        <v>575</v>
      </c>
      <c r="I246" s="6" t="s">
        <v>576</v>
      </c>
      <c r="J246" s="1">
        <v>3340</v>
      </c>
      <c r="K246">
        <v>257</v>
      </c>
      <c r="L246" s="1">
        <v>10</v>
      </c>
      <c r="M246" s="6" t="s">
        <v>25</v>
      </c>
      <c r="N246" s="1" t="s">
        <v>230</v>
      </c>
      <c r="O246">
        <v>180</v>
      </c>
      <c r="P246" s="6" t="s">
        <v>577</v>
      </c>
      <c r="R246" t="s">
        <v>28</v>
      </c>
      <c r="S246" t="s">
        <v>18</v>
      </c>
      <c r="T246" t="s">
        <v>578</v>
      </c>
    </row>
    <row r="247" spans="1:20" x14ac:dyDescent="0.25">
      <c r="A247">
        <v>22</v>
      </c>
      <c r="B247" t="s">
        <v>18</v>
      </c>
      <c r="C247">
        <v>26</v>
      </c>
      <c r="D247" t="s">
        <v>14</v>
      </c>
      <c r="E247">
        <v>20.323</v>
      </c>
      <c r="F247" t="s">
        <v>40</v>
      </c>
      <c r="G247" s="6" t="s">
        <v>575</v>
      </c>
      <c r="I247" s="6" t="s">
        <v>576</v>
      </c>
      <c r="J247" s="1">
        <v>3325</v>
      </c>
      <c r="K247">
        <v>200</v>
      </c>
      <c r="L247" s="1">
        <v>6</v>
      </c>
      <c r="M247" s="1" t="s">
        <v>49</v>
      </c>
      <c r="N247" s="1" t="s">
        <v>50</v>
      </c>
      <c r="O247">
        <v>196</v>
      </c>
      <c r="R247" t="s">
        <v>579</v>
      </c>
      <c r="S247" t="s">
        <v>18</v>
      </c>
      <c r="T247" t="s">
        <v>580</v>
      </c>
    </row>
    <row r="248" spans="1:20" x14ac:dyDescent="0.25">
      <c r="A248">
        <v>22</v>
      </c>
      <c r="B248" t="s">
        <v>18</v>
      </c>
      <c r="C248">
        <v>26</v>
      </c>
      <c r="D248" t="s">
        <v>14</v>
      </c>
      <c r="E248">
        <v>24.224</v>
      </c>
      <c r="F248" t="s">
        <v>40</v>
      </c>
      <c r="G248" t="s">
        <v>581</v>
      </c>
      <c r="H248">
        <v>1947</v>
      </c>
      <c r="I248" s="6" t="s">
        <v>265</v>
      </c>
      <c r="J248" s="1">
        <v>3157</v>
      </c>
      <c r="K248">
        <v>200</v>
      </c>
      <c r="L248" s="1">
        <v>10.75</v>
      </c>
      <c r="M248" s="1" t="s">
        <v>49</v>
      </c>
      <c r="N248" s="1" t="s">
        <v>50</v>
      </c>
      <c r="O248">
        <v>85.3</v>
      </c>
      <c r="P248" s="6" t="s">
        <v>303</v>
      </c>
      <c r="R248" t="s">
        <v>53</v>
      </c>
      <c r="S248" t="s">
        <v>53</v>
      </c>
      <c r="T248" t="s">
        <v>582</v>
      </c>
    </row>
    <row r="249" spans="1:20" x14ac:dyDescent="0.25">
      <c r="A249">
        <v>22</v>
      </c>
      <c r="B249" t="s">
        <v>18</v>
      </c>
      <c r="C249">
        <v>26</v>
      </c>
      <c r="D249" t="s">
        <v>14</v>
      </c>
      <c r="E249">
        <v>31.413</v>
      </c>
      <c r="F249" t="s">
        <v>40</v>
      </c>
      <c r="G249" t="s">
        <v>583</v>
      </c>
      <c r="H249">
        <v>1947</v>
      </c>
      <c r="I249" s="6" t="s">
        <v>471</v>
      </c>
      <c r="J249" s="1">
        <v>3420</v>
      </c>
      <c r="K249">
        <v>130</v>
      </c>
      <c r="L249" s="1">
        <v>6</v>
      </c>
      <c r="M249" s="1" t="s">
        <v>584</v>
      </c>
      <c r="N249" s="1" t="s">
        <v>585</v>
      </c>
      <c r="O249">
        <v>104.5</v>
      </c>
      <c r="P249" s="6" t="s">
        <v>586</v>
      </c>
      <c r="Q249" s="6" t="s">
        <v>587</v>
      </c>
      <c r="R249" t="s">
        <v>28</v>
      </c>
      <c r="S249" t="s">
        <v>18</v>
      </c>
      <c r="T249" t="s">
        <v>588</v>
      </c>
    </row>
    <row r="250" spans="1:20" x14ac:dyDescent="0.25">
      <c r="A250">
        <v>22</v>
      </c>
      <c r="B250" t="s">
        <v>18</v>
      </c>
      <c r="C250">
        <v>26</v>
      </c>
      <c r="D250" t="s">
        <v>14</v>
      </c>
      <c r="E250">
        <v>35.222000000000001</v>
      </c>
      <c r="F250" t="s">
        <v>40</v>
      </c>
      <c r="G250" t="s">
        <v>589</v>
      </c>
      <c r="I250" s="6" t="s">
        <v>42</v>
      </c>
      <c r="K250">
        <v>200</v>
      </c>
      <c r="M250" s="1" t="s">
        <v>49</v>
      </c>
      <c r="N250" s="1" t="s">
        <v>50</v>
      </c>
      <c r="O250">
        <v>149.30000000000001</v>
      </c>
      <c r="P250" s="6" t="s">
        <v>33</v>
      </c>
      <c r="R250" t="s">
        <v>0</v>
      </c>
      <c r="S250" t="s">
        <v>86</v>
      </c>
      <c r="T250" t="s">
        <v>590</v>
      </c>
    </row>
    <row r="251" spans="1:20" x14ac:dyDescent="0.25">
      <c r="A251">
        <v>22</v>
      </c>
      <c r="B251" t="s">
        <v>18</v>
      </c>
      <c r="C251">
        <v>27</v>
      </c>
      <c r="D251" t="s">
        <v>14</v>
      </c>
      <c r="E251">
        <v>1.21</v>
      </c>
      <c r="G251" t="s">
        <v>591</v>
      </c>
      <c r="I251" s="6" t="s">
        <v>134</v>
      </c>
      <c r="J251" s="1">
        <v>3095</v>
      </c>
      <c r="L251" s="1">
        <v>6</v>
      </c>
      <c r="M251" s="1" t="s">
        <v>592</v>
      </c>
      <c r="N251" s="1" t="s">
        <v>356</v>
      </c>
      <c r="O251">
        <v>39.9</v>
      </c>
      <c r="P251" s="6" t="s">
        <v>245</v>
      </c>
      <c r="Q251" s="6">
        <v>6</v>
      </c>
      <c r="R251" t="s">
        <v>28</v>
      </c>
      <c r="S251" t="s">
        <v>102</v>
      </c>
      <c r="T251" t="s">
        <v>113</v>
      </c>
    </row>
    <row r="252" spans="1:20" x14ac:dyDescent="0.25">
      <c r="A252">
        <v>22</v>
      </c>
      <c r="B252" t="s">
        <v>18</v>
      </c>
      <c r="C252">
        <v>27</v>
      </c>
      <c r="D252" t="s">
        <v>14</v>
      </c>
      <c r="E252">
        <v>4.2110000000000003</v>
      </c>
      <c r="G252" t="s">
        <v>593</v>
      </c>
      <c r="I252" s="6" t="s">
        <v>594</v>
      </c>
      <c r="J252" s="1">
        <v>3145</v>
      </c>
      <c r="K252">
        <v>55</v>
      </c>
      <c r="L252" s="1">
        <v>5</v>
      </c>
      <c r="M252" s="1" t="s">
        <v>526</v>
      </c>
      <c r="N252" s="6" t="s">
        <v>356</v>
      </c>
      <c r="O252">
        <v>46.1</v>
      </c>
      <c r="P252" s="6" t="s">
        <v>411</v>
      </c>
      <c r="Q252" s="6" t="s">
        <v>201</v>
      </c>
      <c r="R252" t="s">
        <v>28</v>
      </c>
      <c r="S252" t="s">
        <v>18</v>
      </c>
      <c r="T252" t="s">
        <v>251</v>
      </c>
    </row>
    <row r="253" spans="1:20" x14ac:dyDescent="0.25">
      <c r="A253">
        <v>22</v>
      </c>
      <c r="B253" t="s">
        <v>18</v>
      </c>
      <c r="C253">
        <v>27</v>
      </c>
      <c r="D253" t="s">
        <v>14</v>
      </c>
      <c r="E253">
        <v>5.141</v>
      </c>
      <c r="F253" t="s">
        <v>40</v>
      </c>
      <c r="G253" t="s">
        <v>288</v>
      </c>
      <c r="H253">
        <v>1939</v>
      </c>
      <c r="I253" s="6" t="s">
        <v>595</v>
      </c>
      <c r="J253" s="1">
        <v>3165</v>
      </c>
      <c r="K253">
        <v>400</v>
      </c>
      <c r="L253" s="1" t="s">
        <v>596</v>
      </c>
      <c r="M253" s="1" t="s">
        <v>526</v>
      </c>
      <c r="N253" s="1" t="s">
        <v>199</v>
      </c>
      <c r="O253">
        <v>85.5</v>
      </c>
      <c r="P253" s="6" t="s">
        <v>411</v>
      </c>
      <c r="R253" t="s">
        <v>0</v>
      </c>
      <c r="S253" t="s">
        <v>45</v>
      </c>
      <c r="T253" t="s">
        <v>597</v>
      </c>
    </row>
    <row r="254" spans="1:20" x14ac:dyDescent="0.25">
      <c r="A254">
        <v>22</v>
      </c>
      <c r="B254" t="s">
        <v>18</v>
      </c>
      <c r="C254">
        <v>27</v>
      </c>
      <c r="D254" t="s">
        <v>14</v>
      </c>
      <c r="E254">
        <v>8.3130000000000006</v>
      </c>
      <c r="F254" t="s">
        <v>40</v>
      </c>
      <c r="G254" t="s">
        <v>598</v>
      </c>
      <c r="H254">
        <v>1947</v>
      </c>
      <c r="I254" s="6" t="s">
        <v>61</v>
      </c>
      <c r="J254" s="1">
        <v>3100</v>
      </c>
      <c r="K254">
        <v>90</v>
      </c>
      <c r="L254" s="1">
        <v>18</v>
      </c>
      <c r="M254" s="1" t="s">
        <v>599</v>
      </c>
      <c r="N254" s="1" t="s">
        <v>145</v>
      </c>
      <c r="O254">
        <v>22.7</v>
      </c>
      <c r="P254" s="6" t="s">
        <v>600</v>
      </c>
      <c r="Q254" s="6" t="s">
        <v>601</v>
      </c>
      <c r="R254" t="s">
        <v>0</v>
      </c>
      <c r="S254" t="s">
        <v>305</v>
      </c>
      <c r="T254" t="s">
        <v>588</v>
      </c>
    </row>
    <row r="255" spans="1:20" x14ac:dyDescent="0.25">
      <c r="A255">
        <v>22</v>
      </c>
      <c r="B255" t="s">
        <v>18</v>
      </c>
      <c r="C255">
        <v>27</v>
      </c>
      <c r="D255" t="s">
        <v>14</v>
      </c>
      <c r="E255">
        <v>8.3140000000000001</v>
      </c>
      <c r="F255" t="s">
        <v>40</v>
      </c>
      <c r="G255" s="6" t="s">
        <v>598</v>
      </c>
      <c r="H255">
        <v>1945</v>
      </c>
      <c r="I255" s="6" t="s">
        <v>61</v>
      </c>
      <c r="J255" s="1">
        <v>3100</v>
      </c>
      <c r="K255">
        <v>110</v>
      </c>
      <c r="L255" s="1">
        <v>10</v>
      </c>
      <c r="M255" s="1" t="s">
        <v>602</v>
      </c>
      <c r="N255" s="1" t="s">
        <v>50</v>
      </c>
      <c r="O255">
        <v>18.600000000000001</v>
      </c>
      <c r="P255" s="6" t="s">
        <v>600</v>
      </c>
      <c r="Q255" s="6" t="s">
        <v>604</v>
      </c>
      <c r="R255" t="s">
        <v>0</v>
      </c>
      <c r="S255" t="s">
        <v>305</v>
      </c>
    </row>
    <row r="256" spans="1:20" x14ac:dyDescent="0.25">
      <c r="A256">
        <v>22</v>
      </c>
      <c r="B256" t="s">
        <v>18</v>
      </c>
      <c r="C256">
        <v>27</v>
      </c>
      <c r="D256" t="s">
        <v>14</v>
      </c>
      <c r="E256">
        <v>8.3330000000000002</v>
      </c>
      <c r="F256" t="s">
        <v>40</v>
      </c>
      <c r="G256" t="s">
        <v>605</v>
      </c>
      <c r="I256" s="6" t="s">
        <v>61</v>
      </c>
      <c r="J256" s="1">
        <v>3098</v>
      </c>
      <c r="K256">
        <v>300</v>
      </c>
      <c r="L256" s="1">
        <v>13.5</v>
      </c>
      <c r="M256" s="1" t="s">
        <v>606</v>
      </c>
      <c r="N256" s="1" t="s">
        <v>607</v>
      </c>
      <c r="O256">
        <v>24.8</v>
      </c>
      <c r="P256" s="6" t="s">
        <v>603</v>
      </c>
      <c r="Q256" s="6" t="s">
        <v>604</v>
      </c>
      <c r="R256" t="s">
        <v>53</v>
      </c>
      <c r="S256" t="s">
        <v>45</v>
      </c>
    </row>
    <row r="257" spans="1:20" x14ac:dyDescent="0.25">
      <c r="A257">
        <v>22</v>
      </c>
      <c r="B257" t="s">
        <v>18</v>
      </c>
      <c r="C257">
        <v>27</v>
      </c>
      <c r="D257" t="s">
        <v>14</v>
      </c>
      <c r="E257">
        <v>9.3330000000000002</v>
      </c>
      <c r="F257" t="s">
        <v>40</v>
      </c>
      <c r="G257" t="s">
        <v>608</v>
      </c>
      <c r="I257" s="6" t="s">
        <v>289</v>
      </c>
      <c r="J257" s="1">
        <v>3110</v>
      </c>
      <c r="M257" s="1" t="s">
        <v>49</v>
      </c>
      <c r="N257" s="1" t="s">
        <v>50</v>
      </c>
      <c r="O257">
        <v>40.6</v>
      </c>
      <c r="P257" s="6" t="s">
        <v>603</v>
      </c>
      <c r="R257" t="s">
        <v>0</v>
      </c>
      <c r="S257" t="s">
        <v>45</v>
      </c>
    </row>
    <row r="258" spans="1:20" x14ac:dyDescent="0.25">
      <c r="A258">
        <v>22</v>
      </c>
      <c r="B258" t="s">
        <v>18</v>
      </c>
      <c r="C258">
        <v>27</v>
      </c>
      <c r="D258" t="s">
        <v>14</v>
      </c>
      <c r="E258">
        <v>9.4329999999999998</v>
      </c>
      <c r="F258" t="s">
        <v>40</v>
      </c>
      <c r="H258">
        <v>1947</v>
      </c>
      <c r="I258" s="6" t="s">
        <v>289</v>
      </c>
      <c r="J258" s="1">
        <v>3090</v>
      </c>
      <c r="M258" s="6" t="s">
        <v>49</v>
      </c>
      <c r="N258" s="6" t="s">
        <v>50</v>
      </c>
      <c r="O258">
        <v>17.2</v>
      </c>
      <c r="P258" s="6" t="s">
        <v>603</v>
      </c>
      <c r="R258" t="s">
        <v>528</v>
      </c>
      <c r="S258" t="s">
        <v>45</v>
      </c>
    </row>
    <row r="259" spans="1:20" x14ac:dyDescent="0.25">
      <c r="A259">
        <v>22</v>
      </c>
      <c r="B259" t="s">
        <v>18</v>
      </c>
      <c r="C259">
        <v>27</v>
      </c>
      <c r="D259" t="s">
        <v>14</v>
      </c>
      <c r="E259">
        <v>10.333</v>
      </c>
      <c r="F259" t="s">
        <v>40</v>
      </c>
      <c r="G259" s="6" t="s">
        <v>608</v>
      </c>
      <c r="H259">
        <v>1947</v>
      </c>
      <c r="I259" s="6" t="s">
        <v>61</v>
      </c>
      <c r="J259" s="1">
        <v>3080</v>
      </c>
      <c r="M259" s="6" t="s">
        <v>49</v>
      </c>
      <c r="N259" s="6" t="s">
        <v>50</v>
      </c>
      <c r="O259">
        <v>11.1</v>
      </c>
      <c r="P259" s="6" t="s">
        <v>603</v>
      </c>
      <c r="R259" t="s">
        <v>0</v>
      </c>
      <c r="S259" t="s">
        <v>45</v>
      </c>
    </row>
    <row r="260" spans="1:20" x14ac:dyDescent="0.25">
      <c r="A260">
        <v>22</v>
      </c>
      <c r="B260" t="s">
        <v>18</v>
      </c>
      <c r="C260">
        <v>27</v>
      </c>
      <c r="D260" t="s">
        <v>14</v>
      </c>
      <c r="E260">
        <v>15.113</v>
      </c>
      <c r="F260" t="s">
        <v>40</v>
      </c>
      <c r="G260" t="s">
        <v>609</v>
      </c>
      <c r="H260">
        <v>1947</v>
      </c>
      <c r="I260" s="6" t="s">
        <v>61</v>
      </c>
      <c r="J260" s="1">
        <v>3080</v>
      </c>
      <c r="K260">
        <v>119</v>
      </c>
      <c r="L260" s="1">
        <v>18</v>
      </c>
      <c r="M260" s="6" t="s">
        <v>49</v>
      </c>
      <c r="N260" s="6" t="s">
        <v>50</v>
      </c>
      <c r="O260">
        <v>12.7</v>
      </c>
      <c r="P260" s="6" t="s">
        <v>603</v>
      </c>
      <c r="Q260" s="6">
        <v>1900.1</v>
      </c>
      <c r="R260" t="s">
        <v>0</v>
      </c>
      <c r="S260" t="s">
        <v>45</v>
      </c>
      <c r="T260" t="s">
        <v>610</v>
      </c>
    </row>
    <row r="261" spans="1:20" x14ac:dyDescent="0.25">
      <c r="A261">
        <v>22</v>
      </c>
      <c r="B261" t="s">
        <v>18</v>
      </c>
      <c r="C261">
        <v>27</v>
      </c>
      <c r="D261" t="s">
        <v>14</v>
      </c>
      <c r="E261">
        <v>15.233000000000001</v>
      </c>
      <c r="F261" t="s">
        <v>40</v>
      </c>
      <c r="G261" t="s">
        <v>611</v>
      </c>
      <c r="I261" s="6" t="s">
        <v>61</v>
      </c>
      <c r="J261" s="1">
        <v>3080</v>
      </c>
      <c r="K261">
        <v>135</v>
      </c>
      <c r="M261" s="6" t="s">
        <v>49</v>
      </c>
      <c r="N261" s="6" t="s">
        <v>50</v>
      </c>
      <c r="O261">
        <v>12</v>
      </c>
      <c r="P261" s="6" t="s">
        <v>204</v>
      </c>
      <c r="Q261" s="6">
        <v>3000.2</v>
      </c>
      <c r="R261" t="s">
        <v>0</v>
      </c>
      <c r="S261" t="s">
        <v>45</v>
      </c>
    </row>
    <row r="262" spans="1:20" x14ac:dyDescent="0.25">
      <c r="A262">
        <v>22</v>
      </c>
      <c r="B262" t="s">
        <v>18</v>
      </c>
      <c r="C262">
        <v>27</v>
      </c>
      <c r="D262" t="s">
        <v>14</v>
      </c>
      <c r="E262">
        <v>15.333</v>
      </c>
      <c r="F262" t="s">
        <v>40</v>
      </c>
      <c r="G262" t="s">
        <v>612</v>
      </c>
      <c r="I262" s="6" t="s">
        <v>42</v>
      </c>
      <c r="J262" s="1">
        <v>3101</v>
      </c>
      <c r="K262">
        <v>174</v>
      </c>
      <c r="M262" s="6" t="s">
        <v>49</v>
      </c>
      <c r="N262" s="6" t="s">
        <v>50</v>
      </c>
      <c r="O262">
        <v>42.7</v>
      </c>
      <c r="P262" s="6" t="s">
        <v>333</v>
      </c>
      <c r="Q262" s="6" t="s">
        <v>382</v>
      </c>
      <c r="R262" t="s">
        <v>53</v>
      </c>
      <c r="S262" t="s">
        <v>53</v>
      </c>
      <c r="T262" t="s">
        <v>613</v>
      </c>
    </row>
    <row r="263" spans="1:20" x14ac:dyDescent="0.25">
      <c r="A263">
        <v>22</v>
      </c>
      <c r="B263" t="s">
        <v>18</v>
      </c>
      <c r="C263">
        <v>27</v>
      </c>
      <c r="D263" t="s">
        <v>14</v>
      </c>
      <c r="E263">
        <v>15.411</v>
      </c>
      <c r="G263" t="s">
        <v>614</v>
      </c>
      <c r="I263" s="6" t="s">
        <v>61</v>
      </c>
      <c r="J263" s="1">
        <v>3085</v>
      </c>
      <c r="K263">
        <v>140</v>
      </c>
      <c r="L263" s="1">
        <v>18</v>
      </c>
      <c r="M263" s="1" t="s">
        <v>49</v>
      </c>
      <c r="N263" s="1" t="s">
        <v>50</v>
      </c>
      <c r="O263">
        <v>15.1</v>
      </c>
      <c r="P263" s="6" t="s">
        <v>303</v>
      </c>
      <c r="R263" t="s">
        <v>0</v>
      </c>
      <c r="S263" t="s">
        <v>45</v>
      </c>
      <c r="T263" t="s">
        <v>615</v>
      </c>
    </row>
    <row r="264" spans="1:20" x14ac:dyDescent="0.25">
      <c r="A264">
        <v>22</v>
      </c>
      <c r="B264" t="s">
        <v>18</v>
      </c>
      <c r="C264">
        <v>27</v>
      </c>
      <c r="D264" t="s">
        <v>14</v>
      </c>
      <c r="E264">
        <v>17.123000000000001</v>
      </c>
      <c r="F264" t="s">
        <v>40</v>
      </c>
      <c r="G264" t="s">
        <v>616</v>
      </c>
      <c r="H264">
        <v>1947</v>
      </c>
      <c r="I264" s="6" t="s">
        <v>42</v>
      </c>
      <c r="J264" s="1">
        <v>3120</v>
      </c>
      <c r="K264">
        <v>123</v>
      </c>
      <c r="L264" s="1">
        <v>16</v>
      </c>
      <c r="M264" s="6" t="s">
        <v>49</v>
      </c>
      <c r="N264" s="6" t="s">
        <v>50</v>
      </c>
      <c r="O264">
        <v>29</v>
      </c>
      <c r="P264" s="6" t="s">
        <v>617</v>
      </c>
      <c r="S264" t="s">
        <v>45</v>
      </c>
      <c r="T264" t="s">
        <v>618</v>
      </c>
    </row>
    <row r="265" spans="1:20" x14ac:dyDescent="0.25">
      <c r="A265">
        <v>22</v>
      </c>
      <c r="B265" t="s">
        <v>18</v>
      </c>
      <c r="C265">
        <v>27</v>
      </c>
      <c r="D265" t="s">
        <v>14</v>
      </c>
      <c r="E265">
        <v>17.344000000000001</v>
      </c>
      <c r="F265" t="s">
        <v>40</v>
      </c>
      <c r="G265" t="s">
        <v>619</v>
      </c>
      <c r="I265" s="6" t="s">
        <v>42</v>
      </c>
      <c r="J265" s="1">
        <v>3124</v>
      </c>
      <c r="K265">
        <v>160</v>
      </c>
      <c r="M265" s="1" t="s">
        <v>620</v>
      </c>
      <c r="N265" s="1" t="s">
        <v>607</v>
      </c>
      <c r="Q265" s="6" t="s">
        <v>621</v>
      </c>
      <c r="R265" t="s">
        <v>0</v>
      </c>
      <c r="S265" t="s">
        <v>45</v>
      </c>
      <c r="T265" t="s">
        <v>622</v>
      </c>
    </row>
    <row r="266" spans="1:20" x14ac:dyDescent="0.25">
      <c r="A266">
        <v>22</v>
      </c>
      <c r="B266" t="s">
        <v>18</v>
      </c>
      <c r="C266">
        <v>27</v>
      </c>
      <c r="D266" t="s">
        <v>14</v>
      </c>
      <c r="E266" t="s">
        <v>623</v>
      </c>
      <c r="F266" t="s">
        <v>40</v>
      </c>
      <c r="G266" s="6" t="s">
        <v>619</v>
      </c>
      <c r="I266" s="6" t="s">
        <v>42</v>
      </c>
      <c r="J266" s="1">
        <v>3130</v>
      </c>
      <c r="M266" s="1" t="s">
        <v>624</v>
      </c>
      <c r="N266" s="1" t="s">
        <v>607</v>
      </c>
      <c r="Q266" s="6" t="s">
        <v>625</v>
      </c>
      <c r="R266" t="s">
        <v>0</v>
      </c>
      <c r="S266" t="s">
        <v>45</v>
      </c>
      <c r="T266" t="s">
        <v>626</v>
      </c>
    </row>
    <row r="267" spans="1:20" x14ac:dyDescent="0.25">
      <c r="A267">
        <v>22</v>
      </c>
      <c r="B267" t="s">
        <v>18</v>
      </c>
      <c r="C267">
        <v>27</v>
      </c>
      <c r="D267" t="s">
        <v>14</v>
      </c>
      <c r="E267">
        <v>18.309999999999999</v>
      </c>
      <c r="F267" t="s">
        <v>40</v>
      </c>
      <c r="G267" t="s">
        <v>627</v>
      </c>
      <c r="I267" s="6" t="s">
        <v>42</v>
      </c>
      <c r="J267" s="1">
        <v>3155</v>
      </c>
      <c r="K267">
        <v>90</v>
      </c>
      <c r="L267" s="1">
        <v>8</v>
      </c>
      <c r="M267" s="1" t="s">
        <v>49</v>
      </c>
      <c r="N267" s="1" t="s">
        <v>50</v>
      </c>
      <c r="O267">
        <v>84.6</v>
      </c>
      <c r="P267" s="6" t="s">
        <v>628</v>
      </c>
      <c r="Q267" s="6">
        <v>9.5</v>
      </c>
      <c r="R267" t="s">
        <v>323</v>
      </c>
      <c r="S267" t="s">
        <v>629</v>
      </c>
      <c r="T267" t="s">
        <v>630</v>
      </c>
    </row>
    <row r="268" spans="1:20" x14ac:dyDescent="0.25">
      <c r="A268">
        <v>22</v>
      </c>
      <c r="B268" t="s">
        <v>18</v>
      </c>
      <c r="C268">
        <v>27</v>
      </c>
      <c r="D268" t="s">
        <v>14</v>
      </c>
      <c r="E268">
        <v>20.111000000000001</v>
      </c>
      <c r="F268" t="s">
        <v>40</v>
      </c>
      <c r="G268" t="s">
        <v>631</v>
      </c>
      <c r="H268">
        <v>1934</v>
      </c>
      <c r="I268" s="6" t="s">
        <v>42</v>
      </c>
      <c r="J268" s="1">
        <v>3130</v>
      </c>
      <c r="K268">
        <v>146</v>
      </c>
      <c r="M268" s="6" t="s">
        <v>49</v>
      </c>
      <c r="N268" s="6" t="s">
        <v>50</v>
      </c>
      <c r="O268">
        <v>53.9</v>
      </c>
      <c r="P268" s="6" t="s">
        <v>600</v>
      </c>
      <c r="Q268" s="6" t="s">
        <v>632</v>
      </c>
      <c r="R268" t="s">
        <v>103</v>
      </c>
      <c r="S268" t="s">
        <v>45</v>
      </c>
    </row>
    <row r="269" spans="1:20" x14ac:dyDescent="0.25">
      <c r="A269">
        <v>22</v>
      </c>
      <c r="B269" t="s">
        <v>18</v>
      </c>
      <c r="C269">
        <v>27</v>
      </c>
      <c r="D269" t="s">
        <v>14</v>
      </c>
      <c r="E269">
        <v>20.312999999999999</v>
      </c>
      <c r="F269" t="s">
        <v>40</v>
      </c>
      <c r="G269" t="s">
        <v>633</v>
      </c>
      <c r="I269" s="6" t="s">
        <v>42</v>
      </c>
      <c r="J269" s="1">
        <v>3148</v>
      </c>
      <c r="K269">
        <v>212</v>
      </c>
      <c r="M269" s="6" t="s">
        <v>49</v>
      </c>
      <c r="N269" s="6" t="s">
        <v>50</v>
      </c>
      <c r="O269">
        <v>77.400000000000006</v>
      </c>
      <c r="P269" s="6" t="s">
        <v>634</v>
      </c>
      <c r="Q269" s="6" t="s">
        <v>304</v>
      </c>
      <c r="R269" t="s">
        <v>0</v>
      </c>
      <c r="S269" t="s">
        <v>45</v>
      </c>
    </row>
    <row r="270" spans="1:20" x14ac:dyDescent="0.25">
      <c r="A270">
        <v>22</v>
      </c>
      <c r="B270" t="s">
        <v>18</v>
      </c>
      <c r="C270">
        <v>27</v>
      </c>
      <c r="D270" t="s">
        <v>14</v>
      </c>
      <c r="E270">
        <v>21.344000000000001</v>
      </c>
      <c r="F270" t="s">
        <v>40</v>
      </c>
      <c r="G270" t="s">
        <v>635</v>
      </c>
      <c r="H270">
        <v>1947</v>
      </c>
      <c r="I270" s="6" t="s">
        <v>42</v>
      </c>
      <c r="J270" s="1">
        <v>3125</v>
      </c>
      <c r="K270">
        <v>200</v>
      </c>
      <c r="L270" s="1">
        <v>16</v>
      </c>
      <c r="M270" s="6" t="s">
        <v>49</v>
      </c>
      <c r="N270" s="6" t="s">
        <v>50</v>
      </c>
      <c r="O270">
        <v>54.9</v>
      </c>
      <c r="P270" s="6" t="s">
        <v>636</v>
      </c>
      <c r="R270" t="s">
        <v>0</v>
      </c>
      <c r="S270" t="s">
        <v>45</v>
      </c>
      <c r="T270" t="s">
        <v>588</v>
      </c>
    </row>
    <row r="271" spans="1:20" x14ac:dyDescent="0.25">
      <c r="A271">
        <v>22</v>
      </c>
      <c r="B271" t="s">
        <v>18</v>
      </c>
      <c r="C271">
        <v>27</v>
      </c>
      <c r="D271" t="s">
        <v>14</v>
      </c>
      <c r="E271">
        <v>22.420999999999999</v>
      </c>
      <c r="F271" t="s">
        <v>40</v>
      </c>
      <c r="G271" t="s">
        <v>637</v>
      </c>
      <c r="I271" s="6" t="s">
        <v>42</v>
      </c>
      <c r="J271" s="1">
        <v>3100</v>
      </c>
      <c r="K271">
        <v>150</v>
      </c>
      <c r="L271" s="1">
        <v>16</v>
      </c>
      <c r="M271" s="6" t="s">
        <v>49</v>
      </c>
      <c r="N271" s="6" t="s">
        <v>50</v>
      </c>
      <c r="O271">
        <v>34.299999999999997</v>
      </c>
      <c r="P271" s="6" t="s">
        <v>636</v>
      </c>
      <c r="R271" t="s">
        <v>0</v>
      </c>
      <c r="S271" t="s">
        <v>45</v>
      </c>
    </row>
    <row r="272" spans="1:20" x14ac:dyDescent="0.25">
      <c r="A272">
        <v>22</v>
      </c>
      <c r="B272" t="s">
        <v>18</v>
      </c>
      <c r="C272">
        <v>27</v>
      </c>
      <c r="D272" t="s">
        <v>14</v>
      </c>
      <c r="E272">
        <v>26.114000000000001</v>
      </c>
      <c r="F272" t="s">
        <v>40</v>
      </c>
      <c r="G272" t="s">
        <v>640</v>
      </c>
      <c r="H272">
        <v>1946</v>
      </c>
      <c r="I272" s="6" t="s">
        <v>42</v>
      </c>
      <c r="J272" s="1">
        <v>3093</v>
      </c>
      <c r="K272">
        <v>70</v>
      </c>
      <c r="L272" s="1">
        <v>16</v>
      </c>
      <c r="M272" s="6" t="s">
        <v>49</v>
      </c>
      <c r="N272" s="6" t="s">
        <v>50</v>
      </c>
      <c r="O272">
        <v>34.299999999999997</v>
      </c>
      <c r="P272" s="6" t="s">
        <v>638</v>
      </c>
      <c r="R272" t="s">
        <v>0</v>
      </c>
      <c r="S272" t="s">
        <v>45</v>
      </c>
      <c r="T272" t="s">
        <v>639</v>
      </c>
    </row>
    <row r="273" spans="1:20" x14ac:dyDescent="0.25">
      <c r="A273">
        <v>22</v>
      </c>
      <c r="B273" t="s">
        <v>18</v>
      </c>
      <c r="C273">
        <v>27</v>
      </c>
      <c r="D273" t="s">
        <v>14</v>
      </c>
      <c r="E273">
        <v>26.331</v>
      </c>
      <c r="F273" t="s">
        <v>40</v>
      </c>
      <c r="G273" s="6" t="s">
        <v>640</v>
      </c>
      <c r="H273">
        <v>1948</v>
      </c>
      <c r="I273" s="6" t="s">
        <v>42</v>
      </c>
      <c r="J273" s="1">
        <v>3095</v>
      </c>
      <c r="K273">
        <v>158</v>
      </c>
      <c r="L273" s="1">
        <v>16</v>
      </c>
      <c r="M273" s="6" t="s">
        <v>49</v>
      </c>
      <c r="N273" s="6" t="s">
        <v>50</v>
      </c>
      <c r="O273">
        <v>35.799999999999997</v>
      </c>
      <c r="P273" s="6" t="s">
        <v>641</v>
      </c>
      <c r="Q273" s="6">
        <v>2600</v>
      </c>
      <c r="R273" t="s">
        <v>0</v>
      </c>
      <c r="S273" t="s">
        <v>45</v>
      </c>
      <c r="T273" t="s">
        <v>642</v>
      </c>
    </row>
    <row r="274" spans="1:20" x14ac:dyDescent="0.25">
      <c r="A274">
        <v>22</v>
      </c>
      <c r="B274" t="s">
        <v>18</v>
      </c>
      <c r="C274">
        <v>27</v>
      </c>
      <c r="D274" t="s">
        <v>14</v>
      </c>
      <c r="E274">
        <v>26.332999999999998</v>
      </c>
      <c r="F274" t="s">
        <v>40</v>
      </c>
      <c r="G274" t="s">
        <v>643</v>
      </c>
      <c r="H274">
        <v>1946</v>
      </c>
      <c r="I274" s="6" t="s">
        <v>42</v>
      </c>
      <c r="J274" s="1">
        <v>3097</v>
      </c>
      <c r="K274">
        <v>113</v>
      </c>
      <c r="L274" s="1">
        <v>13</v>
      </c>
      <c r="M274" s="6" t="s">
        <v>49</v>
      </c>
      <c r="N274" s="6" t="s">
        <v>50</v>
      </c>
      <c r="O274">
        <v>38.9</v>
      </c>
      <c r="P274" s="6" t="s">
        <v>641</v>
      </c>
      <c r="Q274" s="6" t="s">
        <v>644</v>
      </c>
      <c r="R274" t="s">
        <v>0</v>
      </c>
      <c r="S274" t="s">
        <v>45</v>
      </c>
      <c r="T274" t="s">
        <v>645</v>
      </c>
    </row>
    <row r="275" spans="1:20" x14ac:dyDescent="0.25">
      <c r="A275">
        <v>22</v>
      </c>
      <c r="B275" t="s">
        <v>18</v>
      </c>
      <c r="C275">
        <v>27</v>
      </c>
      <c r="D275" t="s">
        <v>14</v>
      </c>
      <c r="E275">
        <v>27.113</v>
      </c>
      <c r="G275" t="s">
        <v>646</v>
      </c>
      <c r="I275" s="6" t="s">
        <v>42</v>
      </c>
      <c r="J275" s="1">
        <v>3117</v>
      </c>
      <c r="K275">
        <v>93</v>
      </c>
      <c r="M275" s="1" t="s">
        <v>49</v>
      </c>
      <c r="N275" s="1" t="s">
        <v>50</v>
      </c>
      <c r="O275">
        <v>47.4</v>
      </c>
      <c r="P275" s="6" t="s">
        <v>603</v>
      </c>
      <c r="Q275" s="6" t="s">
        <v>647</v>
      </c>
      <c r="R275" t="s">
        <v>0</v>
      </c>
      <c r="S275" t="s">
        <v>45</v>
      </c>
    </row>
    <row r="276" spans="1:20" x14ac:dyDescent="0.25">
      <c r="A276">
        <v>22</v>
      </c>
      <c r="B276" t="s">
        <v>18</v>
      </c>
      <c r="C276">
        <v>27</v>
      </c>
      <c r="D276" t="s">
        <v>14</v>
      </c>
      <c r="E276">
        <v>27.213000000000001</v>
      </c>
      <c r="F276" t="s">
        <v>40</v>
      </c>
      <c r="G276" t="s">
        <v>648</v>
      </c>
      <c r="I276" s="6" t="s">
        <v>42</v>
      </c>
      <c r="J276" s="1">
        <v>3109</v>
      </c>
      <c r="K276">
        <v>132</v>
      </c>
      <c r="M276" s="6" t="s">
        <v>49</v>
      </c>
      <c r="N276" s="6" t="s">
        <v>50</v>
      </c>
      <c r="O276">
        <v>47.3</v>
      </c>
      <c r="P276" s="6" t="s">
        <v>333</v>
      </c>
      <c r="Q276" s="6" t="s">
        <v>649</v>
      </c>
      <c r="R276" t="s">
        <v>0</v>
      </c>
      <c r="S276" t="s">
        <v>45</v>
      </c>
    </row>
    <row r="277" spans="1:20" x14ac:dyDescent="0.25">
      <c r="A277">
        <v>22</v>
      </c>
      <c r="B277" t="s">
        <v>18</v>
      </c>
      <c r="C277">
        <v>27</v>
      </c>
      <c r="D277" t="s">
        <v>14</v>
      </c>
      <c r="E277">
        <v>27.231000000000002</v>
      </c>
      <c r="F277" t="s">
        <v>40</v>
      </c>
      <c r="G277" t="s">
        <v>650</v>
      </c>
      <c r="H277">
        <v>1947</v>
      </c>
      <c r="I277" s="6" t="s">
        <v>42</v>
      </c>
      <c r="J277" s="1">
        <v>3105</v>
      </c>
      <c r="L277" s="1">
        <v>18</v>
      </c>
      <c r="M277" s="6" t="s">
        <v>49</v>
      </c>
      <c r="N277" s="6" t="s">
        <v>50</v>
      </c>
      <c r="O277">
        <v>52</v>
      </c>
      <c r="P277" s="6" t="s">
        <v>333</v>
      </c>
      <c r="R277" t="s">
        <v>53</v>
      </c>
      <c r="S277" t="s">
        <v>45</v>
      </c>
    </row>
    <row r="278" spans="1:20" x14ac:dyDescent="0.25">
      <c r="A278">
        <v>22</v>
      </c>
      <c r="B278" t="s">
        <v>18</v>
      </c>
      <c r="C278">
        <v>27</v>
      </c>
      <c r="D278" t="s">
        <v>14</v>
      </c>
      <c r="E278">
        <v>28.132999999999999</v>
      </c>
      <c r="F278" t="s">
        <v>40</v>
      </c>
      <c r="G278" t="s">
        <v>651</v>
      </c>
      <c r="I278" s="6" t="s">
        <v>42</v>
      </c>
      <c r="J278" s="1">
        <v>3137</v>
      </c>
      <c r="M278" s="6" t="s">
        <v>49</v>
      </c>
      <c r="N278" s="6" t="s">
        <v>50</v>
      </c>
      <c r="O278">
        <v>66.5</v>
      </c>
      <c r="P278" s="6" t="s">
        <v>652</v>
      </c>
      <c r="R278" t="s">
        <v>0</v>
      </c>
      <c r="S278" t="s">
        <v>45</v>
      </c>
    </row>
    <row r="279" spans="1:20" x14ac:dyDescent="0.25">
      <c r="A279">
        <v>22</v>
      </c>
      <c r="B279" t="s">
        <v>18</v>
      </c>
      <c r="C279">
        <v>27</v>
      </c>
      <c r="D279" t="s">
        <v>14</v>
      </c>
      <c r="E279">
        <v>28.420999999999999</v>
      </c>
      <c r="F279" t="s">
        <v>40</v>
      </c>
      <c r="G279" s="6" t="s">
        <v>651</v>
      </c>
      <c r="I279" s="6" t="s">
        <v>42</v>
      </c>
      <c r="J279" s="1">
        <v>3122</v>
      </c>
      <c r="M279" s="6" t="s">
        <v>49</v>
      </c>
      <c r="N279" s="6" t="s">
        <v>50</v>
      </c>
      <c r="O279">
        <v>54.3</v>
      </c>
      <c r="P279" s="6" t="s">
        <v>652</v>
      </c>
      <c r="R279" t="s">
        <v>0</v>
      </c>
      <c r="S279" t="s">
        <v>45</v>
      </c>
    </row>
    <row r="280" spans="1:20" x14ac:dyDescent="0.25">
      <c r="A280">
        <v>22</v>
      </c>
      <c r="B280" t="s">
        <v>18</v>
      </c>
      <c r="C280">
        <v>27</v>
      </c>
      <c r="D280" t="s">
        <v>14</v>
      </c>
      <c r="E280">
        <v>28.44</v>
      </c>
      <c r="F280" t="s">
        <v>40</v>
      </c>
      <c r="G280" s="6" t="s">
        <v>651</v>
      </c>
      <c r="I280" s="6" t="s">
        <v>42</v>
      </c>
      <c r="J280" s="1">
        <v>3122</v>
      </c>
      <c r="M280" s="6" t="s">
        <v>49</v>
      </c>
      <c r="N280" s="6" t="s">
        <v>50</v>
      </c>
      <c r="O280">
        <v>56.4</v>
      </c>
      <c r="P280" s="6" t="s">
        <v>204</v>
      </c>
      <c r="R280" t="s">
        <v>0</v>
      </c>
      <c r="S280" t="s">
        <v>45</v>
      </c>
    </row>
    <row r="281" spans="1:20" x14ac:dyDescent="0.25">
      <c r="A281">
        <v>22</v>
      </c>
      <c r="B281" t="s">
        <v>18</v>
      </c>
      <c r="C281">
        <v>27</v>
      </c>
      <c r="D281" t="s">
        <v>14</v>
      </c>
      <c r="E281">
        <v>29.111000000000001</v>
      </c>
      <c r="F281" t="s">
        <v>40</v>
      </c>
      <c r="G281" t="s">
        <v>653</v>
      </c>
      <c r="I281" s="6" t="s">
        <v>42</v>
      </c>
      <c r="J281" s="1">
        <v>3153</v>
      </c>
      <c r="K281">
        <v>249</v>
      </c>
      <c r="M281" s="1" t="s">
        <v>345</v>
      </c>
      <c r="N281" s="1" t="s">
        <v>654</v>
      </c>
      <c r="O281">
        <v>81.7</v>
      </c>
      <c r="P281" s="6" t="s">
        <v>655</v>
      </c>
      <c r="R281" t="s">
        <v>0</v>
      </c>
      <c r="S281" t="s">
        <v>45</v>
      </c>
      <c r="T281" t="s">
        <v>656</v>
      </c>
    </row>
    <row r="282" spans="1:20" x14ac:dyDescent="0.25">
      <c r="A282">
        <v>22</v>
      </c>
      <c r="B282" t="s">
        <v>18</v>
      </c>
      <c r="C282">
        <v>27</v>
      </c>
      <c r="D282" t="s">
        <v>14</v>
      </c>
      <c r="E282">
        <v>29.131</v>
      </c>
      <c r="F282" t="s">
        <v>40</v>
      </c>
      <c r="G282" s="6" t="s">
        <v>653</v>
      </c>
      <c r="I282" s="6" t="s">
        <v>42</v>
      </c>
      <c r="J282" s="1">
        <v>3160</v>
      </c>
      <c r="M282" s="1" t="s">
        <v>49</v>
      </c>
      <c r="N282" s="1" t="s">
        <v>50</v>
      </c>
      <c r="O282">
        <v>85.4</v>
      </c>
      <c r="P282" s="6" t="s">
        <v>655</v>
      </c>
      <c r="S282" t="s">
        <v>45</v>
      </c>
      <c r="T282" t="s">
        <v>381</v>
      </c>
    </row>
    <row r="283" spans="1:20" x14ac:dyDescent="0.25">
      <c r="A283">
        <v>22</v>
      </c>
      <c r="B283" t="s">
        <v>18</v>
      </c>
      <c r="C283">
        <v>27</v>
      </c>
      <c r="D283" t="s">
        <v>14</v>
      </c>
      <c r="E283">
        <v>29.132999999999999</v>
      </c>
      <c r="F283" t="s">
        <v>40</v>
      </c>
      <c r="G283" s="6" t="s">
        <v>653</v>
      </c>
      <c r="H283">
        <v>1945</v>
      </c>
      <c r="I283" s="6" t="s">
        <v>42</v>
      </c>
      <c r="J283" s="1">
        <v>3167</v>
      </c>
      <c r="K283">
        <v>185</v>
      </c>
      <c r="L283" s="1">
        <v>18</v>
      </c>
      <c r="M283" s="6" t="s">
        <v>49</v>
      </c>
      <c r="N283" s="6" t="s">
        <v>50</v>
      </c>
      <c r="O283">
        <v>95.4</v>
      </c>
      <c r="P283" s="6" t="s">
        <v>655</v>
      </c>
      <c r="R283" t="s">
        <v>0</v>
      </c>
      <c r="S283" t="s">
        <v>45</v>
      </c>
      <c r="T283" s="6" t="s">
        <v>381</v>
      </c>
    </row>
    <row r="284" spans="1:20" x14ac:dyDescent="0.25">
      <c r="A284">
        <v>22</v>
      </c>
      <c r="B284" t="s">
        <v>18</v>
      </c>
      <c r="C284">
        <v>27</v>
      </c>
      <c r="D284" t="s">
        <v>14</v>
      </c>
      <c r="E284">
        <v>29.143000000000001</v>
      </c>
      <c r="F284" t="s">
        <v>40</v>
      </c>
      <c r="G284" s="6" t="s">
        <v>653</v>
      </c>
      <c r="H284">
        <v>1947</v>
      </c>
      <c r="I284" s="6" t="s">
        <v>42</v>
      </c>
      <c r="J284" s="1">
        <v>3155</v>
      </c>
      <c r="K284">
        <v>230</v>
      </c>
      <c r="L284" s="1">
        <v>16</v>
      </c>
      <c r="M284" s="1" t="s">
        <v>606</v>
      </c>
      <c r="N284" s="1" t="s">
        <v>657</v>
      </c>
      <c r="O284">
        <v>84.9</v>
      </c>
      <c r="P284" s="6" t="s">
        <v>658</v>
      </c>
      <c r="R284" t="s">
        <v>0</v>
      </c>
      <c r="S284" t="s">
        <v>45</v>
      </c>
      <c r="T284" s="6" t="s">
        <v>381</v>
      </c>
    </row>
    <row r="285" spans="1:20" x14ac:dyDescent="0.25">
      <c r="A285">
        <v>22</v>
      </c>
      <c r="B285" t="s">
        <v>18</v>
      </c>
      <c r="C285">
        <v>27</v>
      </c>
      <c r="D285" t="s">
        <v>14</v>
      </c>
      <c r="E285">
        <v>29.311</v>
      </c>
      <c r="F285" t="s">
        <v>40</v>
      </c>
      <c r="G285" t="s">
        <v>659</v>
      </c>
      <c r="I285" s="6" t="s">
        <v>42</v>
      </c>
      <c r="J285" s="1">
        <v>3167</v>
      </c>
      <c r="M285" s="1" t="s">
        <v>49</v>
      </c>
      <c r="N285" s="1" t="s">
        <v>50</v>
      </c>
      <c r="O285">
        <v>95.2</v>
      </c>
      <c r="P285" s="6" t="s">
        <v>376</v>
      </c>
      <c r="R285" t="s">
        <v>0</v>
      </c>
      <c r="S285" t="s">
        <v>45</v>
      </c>
      <c r="T285" t="s">
        <v>30</v>
      </c>
    </row>
    <row r="286" spans="1:20" x14ac:dyDescent="0.25">
      <c r="A286">
        <v>22</v>
      </c>
      <c r="B286" t="s">
        <v>18</v>
      </c>
      <c r="C286">
        <v>27</v>
      </c>
      <c r="D286" t="s">
        <v>14</v>
      </c>
      <c r="E286">
        <v>29.413</v>
      </c>
      <c r="F286" t="s">
        <v>40</v>
      </c>
      <c r="G286" t="s">
        <v>660</v>
      </c>
      <c r="I286" s="6" t="s">
        <v>42</v>
      </c>
      <c r="J286" s="1">
        <v>3152</v>
      </c>
      <c r="M286" s="6" t="s">
        <v>49</v>
      </c>
      <c r="N286" s="6" t="s">
        <v>50</v>
      </c>
      <c r="O286">
        <v>82.2</v>
      </c>
      <c r="P286" s="6" t="s">
        <v>655</v>
      </c>
      <c r="R286" t="s">
        <v>0</v>
      </c>
      <c r="S286" t="s">
        <v>45</v>
      </c>
    </row>
    <row r="287" spans="1:20" x14ac:dyDescent="0.25">
      <c r="A287">
        <v>22</v>
      </c>
      <c r="B287" t="s">
        <v>18</v>
      </c>
      <c r="C287">
        <v>27</v>
      </c>
      <c r="D287" t="s">
        <v>14</v>
      </c>
      <c r="E287">
        <v>30.132999999999999</v>
      </c>
      <c r="F287" t="s">
        <v>40</v>
      </c>
      <c r="G287" t="s">
        <v>661</v>
      </c>
      <c r="I287" s="6" t="s">
        <v>42</v>
      </c>
      <c r="J287" s="1">
        <v>3190</v>
      </c>
      <c r="K287">
        <v>207</v>
      </c>
      <c r="L287" s="1">
        <v>8</v>
      </c>
      <c r="M287" s="1" t="s">
        <v>662</v>
      </c>
      <c r="N287" s="6" t="s">
        <v>50</v>
      </c>
      <c r="O287">
        <v>114.4</v>
      </c>
      <c r="P287" s="6" t="s">
        <v>663</v>
      </c>
      <c r="R287" t="s">
        <v>53</v>
      </c>
      <c r="S287" t="s">
        <v>53</v>
      </c>
    </row>
    <row r="288" spans="1:20" x14ac:dyDescent="0.25">
      <c r="A288">
        <v>22</v>
      </c>
      <c r="B288" t="s">
        <v>18</v>
      </c>
      <c r="C288">
        <v>27</v>
      </c>
      <c r="D288" t="s">
        <v>14</v>
      </c>
      <c r="E288">
        <v>30.242999999999999</v>
      </c>
      <c r="F288" t="s">
        <v>40</v>
      </c>
      <c r="G288" t="s">
        <v>664</v>
      </c>
      <c r="H288">
        <v>1947</v>
      </c>
      <c r="I288" s="6" t="s">
        <v>42</v>
      </c>
      <c r="J288" s="1">
        <v>3170</v>
      </c>
      <c r="L288" s="1">
        <v>14</v>
      </c>
      <c r="M288" s="1" t="s">
        <v>49</v>
      </c>
      <c r="N288" s="6" t="s">
        <v>50</v>
      </c>
      <c r="O288">
        <v>98.5</v>
      </c>
      <c r="P288" s="6" t="s">
        <v>665</v>
      </c>
      <c r="R288" t="s">
        <v>0</v>
      </c>
      <c r="S288" t="s">
        <v>45</v>
      </c>
    </row>
    <row r="289" spans="1:20" x14ac:dyDescent="0.25">
      <c r="A289">
        <v>22</v>
      </c>
      <c r="B289" t="s">
        <v>18</v>
      </c>
      <c r="C289">
        <v>27</v>
      </c>
      <c r="D289" t="s">
        <v>14</v>
      </c>
      <c r="E289">
        <v>31.233000000000001</v>
      </c>
      <c r="G289" t="s">
        <v>666</v>
      </c>
      <c r="H289">
        <v>1947</v>
      </c>
      <c r="I289" s="6" t="s">
        <v>42</v>
      </c>
      <c r="J289" s="1">
        <v>3185</v>
      </c>
      <c r="K289" t="s">
        <v>667</v>
      </c>
      <c r="L289" s="1">
        <v>13</v>
      </c>
      <c r="M289" s="6" t="s">
        <v>49</v>
      </c>
      <c r="N289" s="6" t="s">
        <v>50</v>
      </c>
      <c r="O289">
        <v>112.7</v>
      </c>
      <c r="P289" s="6" t="s">
        <v>617</v>
      </c>
      <c r="R289" t="s">
        <v>0</v>
      </c>
      <c r="S289" t="s">
        <v>45</v>
      </c>
      <c r="T289" t="s">
        <v>668</v>
      </c>
    </row>
    <row r="290" spans="1:20" x14ac:dyDescent="0.25">
      <c r="A290">
        <v>22</v>
      </c>
      <c r="B290" t="s">
        <v>18</v>
      </c>
      <c r="C290">
        <v>27</v>
      </c>
      <c r="D290" t="s">
        <v>14</v>
      </c>
      <c r="E290">
        <v>31.443000000000001</v>
      </c>
      <c r="F290" t="s">
        <v>40</v>
      </c>
      <c r="G290" t="s">
        <v>669</v>
      </c>
      <c r="H290">
        <v>1948</v>
      </c>
      <c r="I290" s="6" t="s">
        <v>42</v>
      </c>
      <c r="J290" s="1">
        <v>3190</v>
      </c>
      <c r="K290">
        <v>200</v>
      </c>
      <c r="M290" s="1" t="s">
        <v>670</v>
      </c>
      <c r="N290" s="1" t="s">
        <v>670</v>
      </c>
      <c r="R290" t="s">
        <v>53</v>
      </c>
      <c r="S290" t="s">
        <v>53</v>
      </c>
      <c r="T290" t="s">
        <v>671</v>
      </c>
    </row>
    <row r="291" spans="1:20" x14ac:dyDescent="0.25">
      <c r="A291">
        <v>22</v>
      </c>
      <c r="B291" t="s">
        <v>18</v>
      </c>
      <c r="C291">
        <v>27</v>
      </c>
      <c r="D291" t="s">
        <v>14</v>
      </c>
      <c r="E291">
        <v>32.223999999999997</v>
      </c>
      <c r="F291" t="s">
        <v>40</v>
      </c>
      <c r="G291" t="s">
        <v>672</v>
      </c>
      <c r="H291">
        <v>1946</v>
      </c>
      <c r="I291" s="6" t="s">
        <v>42</v>
      </c>
      <c r="J291" s="1">
        <v>3145</v>
      </c>
      <c r="K291">
        <v>175</v>
      </c>
      <c r="L291" s="1">
        <v>16</v>
      </c>
      <c r="M291" s="1" t="s">
        <v>49</v>
      </c>
      <c r="N291" s="1" t="s">
        <v>50</v>
      </c>
      <c r="O291">
        <v>59.7</v>
      </c>
      <c r="P291" s="6" t="s">
        <v>372</v>
      </c>
      <c r="R291" t="s">
        <v>0</v>
      </c>
      <c r="S291" t="s">
        <v>45</v>
      </c>
      <c r="T291" t="s">
        <v>673</v>
      </c>
    </row>
    <row r="292" spans="1:20" x14ac:dyDescent="0.25">
      <c r="A292">
        <v>22</v>
      </c>
      <c r="B292" t="s">
        <v>18</v>
      </c>
      <c r="C292">
        <v>27</v>
      </c>
      <c r="D292" t="s">
        <v>14</v>
      </c>
      <c r="E292">
        <v>32.232999999999997</v>
      </c>
      <c r="F292" t="s">
        <v>40</v>
      </c>
      <c r="G292" t="s">
        <v>674</v>
      </c>
      <c r="H292">
        <v>1947</v>
      </c>
      <c r="I292" s="6" t="s">
        <v>42</v>
      </c>
      <c r="J292" s="1">
        <v>3155</v>
      </c>
      <c r="M292" s="6" t="s">
        <v>49</v>
      </c>
      <c r="N292" s="6" t="s">
        <v>50</v>
      </c>
      <c r="O292">
        <v>81.400000000000006</v>
      </c>
      <c r="P292" s="6" t="s">
        <v>675</v>
      </c>
      <c r="R292" t="s">
        <v>0</v>
      </c>
      <c r="S292" t="s">
        <v>45</v>
      </c>
    </row>
    <row r="293" spans="1:20" x14ac:dyDescent="0.25">
      <c r="A293">
        <v>22</v>
      </c>
      <c r="B293" t="s">
        <v>18</v>
      </c>
      <c r="C293">
        <v>27</v>
      </c>
      <c r="D293" t="s">
        <v>14</v>
      </c>
      <c r="E293">
        <v>33.131</v>
      </c>
      <c r="F293" t="s">
        <v>40</v>
      </c>
      <c r="I293" s="6" t="s">
        <v>42</v>
      </c>
      <c r="J293" s="1">
        <v>3145</v>
      </c>
      <c r="L293" s="1">
        <v>14</v>
      </c>
      <c r="M293" s="6" t="s">
        <v>49</v>
      </c>
      <c r="N293" s="6" t="s">
        <v>50</v>
      </c>
      <c r="O293">
        <v>71</v>
      </c>
      <c r="P293" s="6" t="s">
        <v>652</v>
      </c>
      <c r="R293" t="s">
        <v>0</v>
      </c>
      <c r="S293" t="s">
        <v>45</v>
      </c>
    </row>
    <row r="294" spans="1:20" x14ac:dyDescent="0.25">
      <c r="A294">
        <v>22</v>
      </c>
      <c r="B294" t="s">
        <v>18</v>
      </c>
      <c r="C294">
        <v>27</v>
      </c>
      <c r="D294" t="s">
        <v>14</v>
      </c>
      <c r="E294">
        <v>33.143000000000001</v>
      </c>
      <c r="F294" t="s">
        <v>40</v>
      </c>
      <c r="I294" s="6" t="s">
        <v>42</v>
      </c>
      <c r="J294" s="1">
        <v>3140</v>
      </c>
      <c r="L294" s="1">
        <v>16</v>
      </c>
      <c r="M294" s="6" t="s">
        <v>49</v>
      </c>
      <c r="N294" s="6" t="s">
        <v>50</v>
      </c>
      <c r="O294">
        <v>66.900000000000006</v>
      </c>
      <c r="P294" s="6" t="s">
        <v>652</v>
      </c>
      <c r="R294" t="s">
        <v>0</v>
      </c>
      <c r="S294" t="s">
        <v>45</v>
      </c>
    </row>
    <row r="295" spans="1:20" x14ac:dyDescent="0.25">
      <c r="A295">
        <v>22</v>
      </c>
      <c r="B295" t="s">
        <v>18</v>
      </c>
      <c r="C295">
        <v>27</v>
      </c>
      <c r="D295" t="s">
        <v>14</v>
      </c>
      <c r="E295">
        <v>33.223999999999997</v>
      </c>
      <c r="F295" t="s">
        <v>40</v>
      </c>
      <c r="G295" t="s">
        <v>676</v>
      </c>
      <c r="H295">
        <v>1947</v>
      </c>
      <c r="I295" s="6" t="s">
        <v>42</v>
      </c>
      <c r="J295" s="1">
        <v>3120</v>
      </c>
      <c r="K295">
        <v>205</v>
      </c>
      <c r="L295" s="1">
        <v>16</v>
      </c>
      <c r="M295" s="6" t="s">
        <v>49</v>
      </c>
      <c r="N295" s="6" t="s">
        <v>50</v>
      </c>
      <c r="O295">
        <v>50.7</v>
      </c>
      <c r="P295" s="6" t="s">
        <v>652</v>
      </c>
      <c r="R295" t="s">
        <v>0</v>
      </c>
      <c r="S295" t="s">
        <v>45</v>
      </c>
      <c r="T295" t="s">
        <v>677</v>
      </c>
    </row>
    <row r="296" spans="1:20" x14ac:dyDescent="0.25">
      <c r="A296">
        <v>22</v>
      </c>
      <c r="B296" t="s">
        <v>18</v>
      </c>
      <c r="C296">
        <v>27</v>
      </c>
      <c r="D296" t="s">
        <v>14</v>
      </c>
      <c r="E296">
        <v>33.444000000000003</v>
      </c>
      <c r="F296" t="s">
        <v>40</v>
      </c>
      <c r="G296" s="6" t="s">
        <v>676</v>
      </c>
      <c r="H296">
        <v>1946</v>
      </c>
      <c r="I296" s="6" t="s">
        <v>42</v>
      </c>
      <c r="J296" s="1">
        <v>3130</v>
      </c>
      <c r="K296">
        <v>180</v>
      </c>
      <c r="L296" s="1">
        <v>8.25</v>
      </c>
      <c r="M296" s="6" t="s">
        <v>49</v>
      </c>
      <c r="N296" s="6" t="s">
        <v>50</v>
      </c>
      <c r="O296">
        <v>64.8</v>
      </c>
      <c r="P296" s="6" t="s">
        <v>372</v>
      </c>
      <c r="R296" t="s">
        <v>0</v>
      </c>
      <c r="S296" t="s">
        <v>45</v>
      </c>
      <c r="T296" t="s">
        <v>678</v>
      </c>
    </row>
    <row r="297" spans="1:20" x14ac:dyDescent="0.25">
      <c r="A297">
        <v>22</v>
      </c>
      <c r="B297" t="s">
        <v>18</v>
      </c>
      <c r="C297">
        <v>27</v>
      </c>
      <c r="D297" t="s">
        <v>14</v>
      </c>
      <c r="E297">
        <v>34.110999999999997</v>
      </c>
      <c r="F297" t="s">
        <v>40</v>
      </c>
      <c r="G297" t="s">
        <v>56</v>
      </c>
      <c r="I297" s="6" t="s">
        <v>42</v>
      </c>
      <c r="J297" s="1">
        <v>3121</v>
      </c>
      <c r="K297">
        <v>300</v>
      </c>
      <c r="L297" s="1">
        <v>16</v>
      </c>
      <c r="M297" s="1" t="s">
        <v>679</v>
      </c>
      <c r="N297" s="1" t="s">
        <v>607</v>
      </c>
      <c r="O297">
        <v>53</v>
      </c>
      <c r="P297" s="6" t="s">
        <v>652</v>
      </c>
      <c r="Q297" s="6" t="s">
        <v>490</v>
      </c>
      <c r="R297" t="s">
        <v>0</v>
      </c>
      <c r="S297" t="s">
        <v>45</v>
      </c>
    </row>
    <row r="298" spans="1:20" x14ac:dyDescent="0.25">
      <c r="A298">
        <v>22</v>
      </c>
      <c r="B298" t="s">
        <v>18</v>
      </c>
      <c r="C298">
        <v>27</v>
      </c>
      <c r="D298" t="s">
        <v>14</v>
      </c>
      <c r="E298">
        <v>35.110999999999997</v>
      </c>
      <c r="F298" t="s">
        <v>40</v>
      </c>
      <c r="G298" t="s">
        <v>680</v>
      </c>
      <c r="I298" s="6" t="s">
        <v>42</v>
      </c>
      <c r="J298" s="1">
        <v>3096</v>
      </c>
      <c r="K298" t="s">
        <v>681</v>
      </c>
      <c r="L298" s="1">
        <v>18</v>
      </c>
      <c r="M298" s="1" t="s">
        <v>49</v>
      </c>
      <c r="N298" s="1" t="s">
        <v>50</v>
      </c>
      <c r="O298">
        <v>38.6</v>
      </c>
      <c r="P298" s="6" t="s">
        <v>682</v>
      </c>
      <c r="Q298" s="6" t="s">
        <v>683</v>
      </c>
      <c r="R298" t="s">
        <v>0</v>
      </c>
      <c r="S298" t="s">
        <v>45</v>
      </c>
    </row>
    <row r="299" spans="1:20" x14ac:dyDescent="0.25">
      <c r="A299">
        <v>22</v>
      </c>
      <c r="B299" t="s">
        <v>18</v>
      </c>
      <c r="C299">
        <v>27</v>
      </c>
      <c r="D299" t="s">
        <v>14</v>
      </c>
      <c r="E299">
        <v>35.232999999999997</v>
      </c>
      <c r="F299" t="s">
        <v>40</v>
      </c>
      <c r="I299" s="6" t="s">
        <v>42</v>
      </c>
      <c r="J299" s="1">
        <v>3085</v>
      </c>
      <c r="M299" s="6" t="s">
        <v>49</v>
      </c>
      <c r="N299" s="6" t="s">
        <v>50</v>
      </c>
      <c r="O299">
        <v>57</v>
      </c>
      <c r="P299" s="6" t="s">
        <v>652</v>
      </c>
      <c r="Q299" s="6">
        <v>1200</v>
      </c>
      <c r="R299" t="s">
        <v>0</v>
      </c>
      <c r="S299" t="s">
        <v>45</v>
      </c>
      <c r="T299" t="s">
        <v>235</v>
      </c>
    </row>
    <row r="300" spans="1:20" x14ac:dyDescent="0.25">
      <c r="A300">
        <v>22</v>
      </c>
      <c r="B300" t="s">
        <v>18</v>
      </c>
      <c r="C300">
        <v>27</v>
      </c>
      <c r="D300" t="s">
        <v>14</v>
      </c>
      <c r="E300">
        <v>35.320999999999998</v>
      </c>
      <c r="F300" t="s">
        <v>40</v>
      </c>
      <c r="H300">
        <v>1947</v>
      </c>
      <c r="I300" s="6" t="s">
        <v>42</v>
      </c>
      <c r="J300" s="1">
        <v>3090</v>
      </c>
      <c r="M300" s="6" t="s">
        <v>49</v>
      </c>
      <c r="N300" s="6" t="s">
        <v>50</v>
      </c>
      <c r="O300">
        <v>34.6</v>
      </c>
      <c r="P300" s="6" t="s">
        <v>652</v>
      </c>
      <c r="R300" t="s">
        <v>0</v>
      </c>
      <c r="S300" t="s">
        <v>45</v>
      </c>
    </row>
    <row r="301" spans="1:20" x14ac:dyDescent="0.25">
      <c r="A301">
        <v>22</v>
      </c>
      <c r="B301" t="s">
        <v>18</v>
      </c>
      <c r="C301">
        <v>27</v>
      </c>
      <c r="D301" t="s">
        <v>14</v>
      </c>
      <c r="E301">
        <v>35.433</v>
      </c>
      <c r="F301" t="s">
        <v>40</v>
      </c>
      <c r="G301" t="s">
        <v>685</v>
      </c>
      <c r="I301" s="6" t="s">
        <v>42</v>
      </c>
      <c r="J301" s="1">
        <v>3085</v>
      </c>
      <c r="K301">
        <v>245</v>
      </c>
      <c r="L301" s="1">
        <v>16</v>
      </c>
      <c r="M301" s="6" t="s">
        <v>49</v>
      </c>
      <c r="N301" s="6" t="s">
        <v>50</v>
      </c>
      <c r="O301">
        <v>36.5</v>
      </c>
      <c r="P301" s="6" t="s">
        <v>684</v>
      </c>
      <c r="R301" t="s">
        <v>0</v>
      </c>
      <c r="S301" t="s">
        <v>45</v>
      </c>
    </row>
    <row r="302" spans="1:20" x14ac:dyDescent="0.25">
      <c r="A302">
        <v>22</v>
      </c>
      <c r="B302" t="s">
        <v>18</v>
      </c>
      <c r="C302">
        <v>27</v>
      </c>
      <c r="D302" t="s">
        <v>14</v>
      </c>
      <c r="E302">
        <v>35.444000000000003</v>
      </c>
      <c r="G302" t="s">
        <v>685</v>
      </c>
      <c r="I302" s="6" t="s">
        <v>42</v>
      </c>
      <c r="J302" s="1">
        <v>3075</v>
      </c>
      <c r="K302">
        <v>107</v>
      </c>
      <c r="M302" s="1" t="s">
        <v>49</v>
      </c>
      <c r="N302" s="1" t="s">
        <v>50</v>
      </c>
      <c r="R302" t="s">
        <v>0</v>
      </c>
      <c r="S302" t="s">
        <v>45</v>
      </c>
      <c r="T302" t="s">
        <v>686</v>
      </c>
    </row>
    <row r="303" spans="1:20" x14ac:dyDescent="0.25">
      <c r="A303">
        <v>22</v>
      </c>
      <c r="B303" t="s">
        <v>18</v>
      </c>
      <c r="C303">
        <v>27</v>
      </c>
      <c r="D303" t="s">
        <v>14</v>
      </c>
      <c r="E303">
        <v>36.133000000000003</v>
      </c>
      <c r="F303" t="s">
        <v>40</v>
      </c>
      <c r="G303" t="s">
        <v>687</v>
      </c>
      <c r="I303" s="6" t="s">
        <v>42</v>
      </c>
      <c r="J303" s="1">
        <v>3077</v>
      </c>
      <c r="K303">
        <v>190</v>
      </c>
      <c r="M303" s="6" t="s">
        <v>49</v>
      </c>
      <c r="N303" s="6" t="s">
        <v>50</v>
      </c>
      <c r="O303">
        <v>27.8</v>
      </c>
      <c r="P303" s="6" t="s">
        <v>204</v>
      </c>
      <c r="Q303" s="6" t="s">
        <v>688</v>
      </c>
      <c r="R303" t="s">
        <v>0</v>
      </c>
      <c r="S303" t="s">
        <v>45</v>
      </c>
    </row>
    <row r="304" spans="1:20" x14ac:dyDescent="0.25">
      <c r="A304">
        <v>22</v>
      </c>
      <c r="B304" t="s">
        <v>18</v>
      </c>
      <c r="C304">
        <v>28</v>
      </c>
      <c r="D304" t="s">
        <v>14</v>
      </c>
      <c r="E304">
        <v>4.13</v>
      </c>
      <c r="G304" t="s">
        <v>689</v>
      </c>
      <c r="I304" s="6" t="s">
        <v>36</v>
      </c>
      <c r="J304" s="1">
        <v>3142</v>
      </c>
      <c r="L304" s="1">
        <v>6</v>
      </c>
      <c r="M304" s="1" t="s">
        <v>109</v>
      </c>
      <c r="N304" s="1" t="s">
        <v>199</v>
      </c>
      <c r="O304">
        <v>130.6</v>
      </c>
      <c r="P304" s="6" t="s">
        <v>690</v>
      </c>
      <c r="Q304" s="6">
        <v>1</v>
      </c>
      <c r="R304" t="s">
        <v>28</v>
      </c>
      <c r="S304" t="s">
        <v>18</v>
      </c>
      <c r="T304" t="s">
        <v>691</v>
      </c>
    </row>
    <row r="305" spans="1:20" x14ac:dyDescent="0.25">
      <c r="A305">
        <v>22</v>
      </c>
      <c r="B305" t="s">
        <v>18</v>
      </c>
      <c r="C305">
        <v>28</v>
      </c>
      <c r="D305" t="s">
        <v>14</v>
      </c>
      <c r="E305">
        <v>30.443000000000001</v>
      </c>
      <c r="F305" t="s">
        <v>40</v>
      </c>
      <c r="I305" s="6" t="s">
        <v>61</v>
      </c>
      <c r="J305" s="1">
        <v>3045</v>
      </c>
      <c r="L305" s="1">
        <v>18</v>
      </c>
      <c r="M305" s="1" t="s">
        <v>49</v>
      </c>
      <c r="N305" s="1" t="s">
        <v>50</v>
      </c>
      <c r="O305">
        <v>10.6</v>
      </c>
      <c r="P305" s="6" t="s">
        <v>692</v>
      </c>
      <c r="R305" t="s">
        <v>53</v>
      </c>
      <c r="S305" t="s">
        <v>45</v>
      </c>
    </row>
    <row r="306" spans="1:20" x14ac:dyDescent="0.25">
      <c r="A306">
        <v>22</v>
      </c>
      <c r="B306" t="s">
        <v>18</v>
      </c>
      <c r="C306">
        <v>29</v>
      </c>
      <c r="D306" t="s">
        <v>14</v>
      </c>
      <c r="E306">
        <v>11</v>
      </c>
      <c r="G306" t="s">
        <v>693</v>
      </c>
      <c r="I306" s="6" t="s">
        <v>694</v>
      </c>
      <c r="J306" s="1">
        <v>3230</v>
      </c>
      <c r="K306">
        <v>400</v>
      </c>
      <c r="M306" s="1" t="s">
        <v>439</v>
      </c>
      <c r="N306" s="1" t="s">
        <v>199</v>
      </c>
      <c r="O306">
        <v>278</v>
      </c>
      <c r="P306" s="13">
        <v>18039</v>
      </c>
      <c r="R306" t="s">
        <v>53</v>
      </c>
      <c r="T306" t="s">
        <v>695</v>
      </c>
    </row>
    <row r="307" spans="1:20" x14ac:dyDescent="0.25">
      <c r="A307">
        <v>22</v>
      </c>
      <c r="B307" t="s">
        <v>18</v>
      </c>
      <c r="C307">
        <v>29</v>
      </c>
      <c r="D307" t="s">
        <v>14</v>
      </c>
      <c r="E307">
        <v>12.224</v>
      </c>
      <c r="F307" t="s">
        <v>40</v>
      </c>
      <c r="G307" t="s">
        <v>693</v>
      </c>
      <c r="I307" s="6" t="s">
        <v>696</v>
      </c>
      <c r="J307" s="1">
        <v>3140</v>
      </c>
      <c r="L307" s="1">
        <v>12</v>
      </c>
      <c r="M307" s="1" t="s">
        <v>697</v>
      </c>
      <c r="N307" s="1" t="s">
        <v>199</v>
      </c>
      <c r="O307">
        <v>119.1</v>
      </c>
      <c r="P307" s="13">
        <v>18036</v>
      </c>
      <c r="R307" t="s">
        <v>53</v>
      </c>
      <c r="S307" t="s">
        <v>53</v>
      </c>
    </row>
    <row r="308" spans="1:20" x14ac:dyDescent="0.25">
      <c r="A308">
        <v>22</v>
      </c>
      <c r="B308" t="s">
        <v>18</v>
      </c>
      <c r="C308">
        <v>29</v>
      </c>
      <c r="D308" t="s">
        <v>14</v>
      </c>
      <c r="E308">
        <v>33.24</v>
      </c>
      <c r="F308" t="s">
        <v>40</v>
      </c>
      <c r="I308" s="6" t="s">
        <v>698</v>
      </c>
      <c r="J308" s="1">
        <v>3020</v>
      </c>
      <c r="K308">
        <v>65</v>
      </c>
      <c r="L308" s="1">
        <v>6</v>
      </c>
      <c r="M308" s="1" t="s">
        <v>49</v>
      </c>
      <c r="N308" s="1" t="s">
        <v>50</v>
      </c>
      <c r="O308">
        <v>56.2</v>
      </c>
      <c r="P308" s="6" t="s">
        <v>690</v>
      </c>
      <c r="R308" t="s">
        <v>53</v>
      </c>
      <c r="S308" t="s">
        <v>18</v>
      </c>
      <c r="T308" t="s">
        <v>215</v>
      </c>
    </row>
    <row r="309" spans="1:20" x14ac:dyDescent="0.25">
      <c r="A309">
        <v>22</v>
      </c>
      <c r="B309" t="s">
        <v>18</v>
      </c>
      <c r="C309">
        <v>30</v>
      </c>
      <c r="D309" t="s">
        <v>14</v>
      </c>
      <c r="E309">
        <v>5.431</v>
      </c>
      <c r="G309" t="s">
        <v>693</v>
      </c>
      <c r="I309" s="6" t="s">
        <v>696</v>
      </c>
      <c r="J309" s="1">
        <v>3120</v>
      </c>
      <c r="M309" s="1" t="s">
        <v>697</v>
      </c>
      <c r="N309" s="1" t="s">
        <v>199</v>
      </c>
      <c r="O309">
        <v>87.5</v>
      </c>
      <c r="P309" s="13">
        <v>18036</v>
      </c>
      <c r="Q309" s="6" t="s">
        <v>699</v>
      </c>
      <c r="R309" t="s">
        <v>0</v>
      </c>
      <c r="S309" t="s">
        <v>629</v>
      </c>
    </row>
    <row r="310" spans="1:20" x14ac:dyDescent="0.25">
      <c r="A310">
        <v>22</v>
      </c>
      <c r="B310" t="s">
        <v>18</v>
      </c>
      <c r="C310">
        <v>30</v>
      </c>
      <c r="D310" t="s">
        <v>14</v>
      </c>
      <c r="E310">
        <v>5.4429999999999996</v>
      </c>
      <c r="F310" t="s">
        <v>40</v>
      </c>
      <c r="G310" t="s">
        <v>693</v>
      </c>
      <c r="I310" s="6" t="s">
        <v>696</v>
      </c>
      <c r="J310" s="1">
        <v>3100</v>
      </c>
      <c r="M310" s="1" t="s">
        <v>697</v>
      </c>
      <c r="N310" s="1" t="s">
        <v>199</v>
      </c>
      <c r="O310">
        <v>68</v>
      </c>
      <c r="P310" s="13">
        <v>18036</v>
      </c>
      <c r="R310" t="s">
        <v>0</v>
      </c>
      <c r="S310" t="s">
        <v>629</v>
      </c>
    </row>
    <row r="311" spans="1:20" x14ac:dyDescent="0.25">
      <c r="A311">
        <v>22</v>
      </c>
      <c r="B311" t="s">
        <v>18</v>
      </c>
      <c r="C311">
        <v>30</v>
      </c>
      <c r="D311" t="s">
        <v>14</v>
      </c>
      <c r="E311">
        <v>6.3440000000000003</v>
      </c>
      <c r="F311" t="s">
        <v>40</v>
      </c>
      <c r="G311" t="s">
        <v>693</v>
      </c>
      <c r="I311" s="6" t="s">
        <v>696</v>
      </c>
      <c r="J311" s="1">
        <v>3145</v>
      </c>
      <c r="M311" s="1" t="s">
        <v>697</v>
      </c>
      <c r="N311" s="1" t="s">
        <v>199</v>
      </c>
      <c r="O311">
        <v>110.3</v>
      </c>
      <c r="P311" s="13">
        <v>18038</v>
      </c>
      <c r="Q311" s="6" t="s">
        <v>700</v>
      </c>
      <c r="R311" t="s">
        <v>0</v>
      </c>
      <c r="S311" t="s">
        <v>629</v>
      </c>
      <c r="T311" t="s">
        <v>113</v>
      </c>
    </row>
    <row r="312" spans="1:20" x14ac:dyDescent="0.25">
      <c r="A312">
        <v>22</v>
      </c>
      <c r="B312" t="s">
        <v>18</v>
      </c>
      <c r="C312">
        <v>30</v>
      </c>
      <c r="D312" t="s">
        <v>14</v>
      </c>
      <c r="E312">
        <v>6.4240000000000004</v>
      </c>
      <c r="G312" t="s">
        <v>693</v>
      </c>
      <c r="I312" s="6" t="s">
        <v>696</v>
      </c>
      <c r="J312" s="1">
        <v>3150</v>
      </c>
      <c r="M312" s="1" t="s">
        <v>697</v>
      </c>
      <c r="N312" s="1" t="s">
        <v>199</v>
      </c>
      <c r="O312">
        <v>112.4</v>
      </c>
      <c r="P312" s="13">
        <v>18036</v>
      </c>
      <c r="R312" t="s">
        <v>53</v>
      </c>
      <c r="S312" t="s">
        <v>53</v>
      </c>
    </row>
    <row r="313" spans="1:20" x14ac:dyDescent="0.25">
      <c r="A313">
        <v>22</v>
      </c>
      <c r="B313" t="s">
        <v>18</v>
      </c>
      <c r="C313">
        <v>30</v>
      </c>
      <c r="D313" t="s">
        <v>14</v>
      </c>
      <c r="E313">
        <v>6.444</v>
      </c>
      <c r="F313" t="s">
        <v>40</v>
      </c>
      <c r="G313" t="s">
        <v>693</v>
      </c>
      <c r="I313" s="6" t="s">
        <v>696</v>
      </c>
      <c r="J313" s="1">
        <v>3155</v>
      </c>
      <c r="L313" s="1">
        <v>20</v>
      </c>
      <c r="M313" s="1" t="s">
        <v>697</v>
      </c>
      <c r="N313" s="1" t="s">
        <v>199</v>
      </c>
      <c r="O313">
        <v>117.3</v>
      </c>
      <c r="P313" s="13">
        <v>18036</v>
      </c>
      <c r="R313" t="s">
        <v>53</v>
      </c>
      <c r="S313" t="s">
        <v>53</v>
      </c>
      <c r="T313" t="s">
        <v>279</v>
      </c>
    </row>
    <row r="314" spans="1:20" x14ac:dyDescent="0.25">
      <c r="A314">
        <v>22</v>
      </c>
      <c r="B314" t="s">
        <v>18</v>
      </c>
      <c r="C314">
        <v>30</v>
      </c>
      <c r="D314" t="s">
        <v>14</v>
      </c>
      <c r="E314">
        <v>7.2439999999999998</v>
      </c>
      <c r="F314" t="s">
        <v>40</v>
      </c>
      <c r="G314" t="s">
        <v>693</v>
      </c>
      <c r="I314" s="6" t="s">
        <v>696</v>
      </c>
      <c r="J314" s="1">
        <v>3120</v>
      </c>
      <c r="L314" s="1">
        <v>12</v>
      </c>
      <c r="M314" s="1" t="s">
        <v>697</v>
      </c>
      <c r="N314" s="1" t="s">
        <v>199</v>
      </c>
      <c r="O314">
        <v>85.7</v>
      </c>
      <c r="P314" s="13">
        <v>18036</v>
      </c>
      <c r="R314" t="s">
        <v>53</v>
      </c>
      <c r="S314" t="s">
        <v>53</v>
      </c>
    </row>
    <row r="315" spans="1:20" x14ac:dyDescent="0.25">
      <c r="A315">
        <v>22</v>
      </c>
      <c r="B315" t="s">
        <v>18</v>
      </c>
      <c r="C315">
        <v>30</v>
      </c>
      <c r="D315" t="s">
        <v>14</v>
      </c>
      <c r="E315">
        <v>7.3109999999999999</v>
      </c>
      <c r="F315" t="s">
        <v>40</v>
      </c>
      <c r="G315" t="s">
        <v>693</v>
      </c>
      <c r="I315" s="6" t="s">
        <v>696</v>
      </c>
      <c r="J315" s="1">
        <v>3134</v>
      </c>
      <c r="K315">
        <v>250</v>
      </c>
      <c r="L315" s="1">
        <v>12</v>
      </c>
      <c r="M315" s="1" t="s">
        <v>697</v>
      </c>
      <c r="N315" s="1" t="s">
        <v>199</v>
      </c>
      <c r="O315">
        <v>106</v>
      </c>
      <c r="P315" s="13">
        <v>18036</v>
      </c>
      <c r="R315" t="s">
        <v>53</v>
      </c>
      <c r="S315" t="s">
        <v>53</v>
      </c>
    </row>
    <row r="316" spans="1:20" x14ac:dyDescent="0.25">
      <c r="A316">
        <v>22</v>
      </c>
      <c r="B316" t="s">
        <v>18</v>
      </c>
      <c r="C316">
        <v>30</v>
      </c>
      <c r="D316" t="s">
        <v>14</v>
      </c>
      <c r="E316">
        <v>8.2409999999999997</v>
      </c>
      <c r="F316" t="s">
        <v>40</v>
      </c>
      <c r="G316" t="s">
        <v>693</v>
      </c>
      <c r="I316" s="6" t="s">
        <v>696</v>
      </c>
      <c r="J316" s="1">
        <v>3155</v>
      </c>
      <c r="L316" s="1">
        <v>24</v>
      </c>
      <c r="M316" s="1" t="s">
        <v>697</v>
      </c>
      <c r="N316" s="1" t="s">
        <v>199</v>
      </c>
      <c r="O316">
        <v>115.1</v>
      </c>
      <c r="P316" s="13">
        <v>18036</v>
      </c>
      <c r="R316" t="s">
        <v>53</v>
      </c>
      <c r="S316" t="s">
        <v>53</v>
      </c>
    </row>
    <row r="317" spans="1:20" x14ac:dyDescent="0.25">
      <c r="A317">
        <v>22</v>
      </c>
      <c r="B317" t="s">
        <v>18</v>
      </c>
      <c r="C317">
        <v>30</v>
      </c>
      <c r="D317" t="s">
        <v>14</v>
      </c>
      <c r="E317">
        <v>10.31</v>
      </c>
      <c r="F317" t="s">
        <v>40</v>
      </c>
      <c r="G317" t="s">
        <v>701</v>
      </c>
      <c r="I317" s="6" t="s">
        <v>696</v>
      </c>
      <c r="J317" s="1">
        <v>3130</v>
      </c>
      <c r="K317">
        <v>77</v>
      </c>
      <c r="L317" s="1">
        <v>6</v>
      </c>
      <c r="M317" s="1" t="s">
        <v>703</v>
      </c>
      <c r="N317" s="1" t="s">
        <v>356</v>
      </c>
      <c r="O317">
        <v>56</v>
      </c>
      <c r="P317" s="6" t="s">
        <v>245</v>
      </c>
      <c r="R317" t="s">
        <v>28</v>
      </c>
      <c r="S317" t="s">
        <v>102</v>
      </c>
      <c r="T317" t="s">
        <v>215</v>
      </c>
    </row>
    <row r="318" spans="1:20" x14ac:dyDescent="0.25">
      <c r="A318">
        <v>22</v>
      </c>
      <c r="B318" t="s">
        <v>18</v>
      </c>
      <c r="C318">
        <v>30</v>
      </c>
      <c r="D318" t="s">
        <v>14</v>
      </c>
      <c r="E318">
        <v>30.24</v>
      </c>
      <c r="F318" t="s">
        <v>40</v>
      </c>
      <c r="G318" t="s">
        <v>702</v>
      </c>
      <c r="I318" s="6" t="s">
        <v>696</v>
      </c>
      <c r="J318" s="1">
        <v>3000</v>
      </c>
      <c r="K318">
        <v>75</v>
      </c>
      <c r="L318" s="1">
        <v>8</v>
      </c>
      <c r="M318" s="1" t="s">
        <v>697</v>
      </c>
      <c r="N318" s="1" t="s">
        <v>356</v>
      </c>
      <c r="O318">
        <v>134</v>
      </c>
      <c r="P318" s="6" t="s">
        <v>690</v>
      </c>
      <c r="R318" t="s">
        <v>28</v>
      </c>
      <c r="S318" t="s">
        <v>18</v>
      </c>
      <c r="T318" t="s">
        <v>215</v>
      </c>
    </row>
    <row r="319" spans="1:20" x14ac:dyDescent="0.25">
      <c r="A319">
        <v>23</v>
      </c>
      <c r="B319" t="s">
        <v>18</v>
      </c>
      <c r="C319">
        <v>22</v>
      </c>
      <c r="D319" t="s">
        <v>14</v>
      </c>
      <c r="E319">
        <v>2.242</v>
      </c>
      <c r="G319" t="s">
        <v>423</v>
      </c>
      <c r="I319" s="6" t="s">
        <v>704</v>
      </c>
      <c r="J319" s="1">
        <v>4345</v>
      </c>
      <c r="K319">
        <v>124</v>
      </c>
      <c r="L319" s="1">
        <v>7</v>
      </c>
      <c r="M319" s="1" t="s">
        <v>49</v>
      </c>
      <c r="N319" s="1" t="s">
        <v>50</v>
      </c>
      <c r="O319">
        <v>80.7</v>
      </c>
      <c r="P319" s="6" t="s">
        <v>705</v>
      </c>
      <c r="R319" t="s">
        <v>53</v>
      </c>
      <c r="S319" t="s">
        <v>18</v>
      </c>
      <c r="T319" t="s">
        <v>706</v>
      </c>
    </row>
    <row r="320" spans="1:20" x14ac:dyDescent="0.25">
      <c r="A320">
        <v>23</v>
      </c>
      <c r="B320" t="s">
        <v>18</v>
      </c>
      <c r="C320">
        <v>22</v>
      </c>
      <c r="D320" t="s">
        <v>14</v>
      </c>
      <c r="E320" t="s">
        <v>707</v>
      </c>
      <c r="F320" t="s">
        <v>40</v>
      </c>
      <c r="G320" t="s">
        <v>423</v>
      </c>
      <c r="I320" s="6" t="s">
        <v>704</v>
      </c>
      <c r="J320" s="1">
        <v>4345</v>
      </c>
      <c r="K320">
        <v>340</v>
      </c>
      <c r="M320" s="1" t="s">
        <v>25</v>
      </c>
      <c r="N320" s="1" t="s">
        <v>32</v>
      </c>
      <c r="O320">
        <v>300</v>
      </c>
      <c r="R320" t="s">
        <v>28</v>
      </c>
      <c r="S320" t="s">
        <v>102</v>
      </c>
      <c r="T320" t="s">
        <v>710</v>
      </c>
    </row>
    <row r="321" spans="1:20" x14ac:dyDescent="0.25">
      <c r="A321">
        <v>23</v>
      </c>
      <c r="B321" t="s">
        <v>18</v>
      </c>
      <c r="C321">
        <v>22</v>
      </c>
      <c r="D321" t="s">
        <v>14</v>
      </c>
      <c r="E321">
        <v>16.22</v>
      </c>
      <c r="F321" t="s">
        <v>40</v>
      </c>
      <c r="G321" t="s">
        <v>423</v>
      </c>
      <c r="H321">
        <v>1947</v>
      </c>
      <c r="I321" s="6" t="s">
        <v>708</v>
      </c>
      <c r="J321" s="1">
        <v>4595</v>
      </c>
      <c r="K321">
        <v>975</v>
      </c>
      <c r="L321" s="1">
        <v>7</v>
      </c>
      <c r="M321" s="1" t="s">
        <v>25</v>
      </c>
      <c r="N321" s="1" t="s">
        <v>26</v>
      </c>
      <c r="O321">
        <v>775</v>
      </c>
      <c r="S321" t="s">
        <v>18</v>
      </c>
      <c r="T321" t="s">
        <v>711</v>
      </c>
    </row>
    <row r="322" spans="1:20" x14ac:dyDescent="0.25">
      <c r="A322">
        <v>23</v>
      </c>
      <c r="B322" t="s">
        <v>18</v>
      </c>
      <c r="C322">
        <v>22</v>
      </c>
      <c r="D322" t="s">
        <v>14</v>
      </c>
      <c r="E322">
        <v>23.13</v>
      </c>
      <c r="F322" t="s">
        <v>40</v>
      </c>
      <c r="G322" t="s">
        <v>423</v>
      </c>
      <c r="H322">
        <v>1936</v>
      </c>
      <c r="I322" s="6" t="s">
        <v>709</v>
      </c>
      <c r="J322" s="1">
        <v>4450</v>
      </c>
      <c r="K322">
        <v>630</v>
      </c>
      <c r="M322" s="1" t="s">
        <v>25</v>
      </c>
      <c r="N322" s="1" t="s">
        <v>26</v>
      </c>
      <c r="O322">
        <v>600</v>
      </c>
      <c r="S322" t="s">
        <v>18</v>
      </c>
    </row>
    <row r="323" spans="1:20" x14ac:dyDescent="0.25">
      <c r="A323">
        <v>23</v>
      </c>
      <c r="B323" t="s">
        <v>18</v>
      </c>
      <c r="C323">
        <v>22</v>
      </c>
      <c r="D323" t="s">
        <v>14</v>
      </c>
      <c r="E323">
        <v>24.222000000000001</v>
      </c>
      <c r="F323" t="s">
        <v>40</v>
      </c>
      <c r="G323" t="s">
        <v>423</v>
      </c>
      <c r="I323" s="6" t="s">
        <v>704</v>
      </c>
      <c r="J323" s="1">
        <v>4290</v>
      </c>
      <c r="K323">
        <v>296</v>
      </c>
      <c r="L323" s="1">
        <v>7</v>
      </c>
      <c r="M323" s="1" t="s">
        <v>443</v>
      </c>
      <c r="N323" s="1" t="s">
        <v>32</v>
      </c>
      <c r="O323">
        <v>250</v>
      </c>
      <c r="R323" t="s">
        <v>28</v>
      </c>
      <c r="S323" t="s">
        <v>18</v>
      </c>
      <c r="T323" t="s">
        <v>215</v>
      </c>
    </row>
    <row r="324" spans="1:20" x14ac:dyDescent="0.25">
      <c r="A324">
        <v>23</v>
      </c>
      <c r="B324" t="s">
        <v>18</v>
      </c>
      <c r="C324">
        <v>22</v>
      </c>
      <c r="D324" t="s">
        <v>14</v>
      </c>
      <c r="E324">
        <v>27</v>
      </c>
      <c r="G324" t="s">
        <v>423</v>
      </c>
      <c r="H324">
        <v>1935</v>
      </c>
      <c r="J324" s="1">
        <v>4700</v>
      </c>
      <c r="K324">
        <v>714</v>
      </c>
      <c r="M324" s="1" t="s">
        <v>25</v>
      </c>
      <c r="N324" s="1" t="s">
        <v>26</v>
      </c>
      <c r="O324">
        <v>685</v>
      </c>
      <c r="S324" t="s">
        <v>18</v>
      </c>
    </row>
    <row r="325" spans="1:20" x14ac:dyDescent="0.25">
      <c r="A325">
        <v>23</v>
      </c>
      <c r="B325" t="s">
        <v>18</v>
      </c>
      <c r="C325">
        <v>22</v>
      </c>
      <c r="D325" t="s">
        <v>14</v>
      </c>
      <c r="E325">
        <v>36.113</v>
      </c>
      <c r="F325" t="s">
        <v>40</v>
      </c>
      <c r="G325" t="s">
        <v>423</v>
      </c>
      <c r="I325" s="6" t="s">
        <v>258</v>
      </c>
      <c r="J325" s="1">
        <v>4350</v>
      </c>
      <c r="K325">
        <v>312</v>
      </c>
      <c r="M325" s="1" t="s">
        <v>443</v>
      </c>
      <c r="N325" s="1" t="s">
        <v>32</v>
      </c>
      <c r="O325">
        <v>163</v>
      </c>
      <c r="P325" s="6" t="s">
        <v>712</v>
      </c>
      <c r="R325" t="s">
        <v>28</v>
      </c>
      <c r="S325" t="s">
        <v>18</v>
      </c>
      <c r="T325" t="s">
        <v>713</v>
      </c>
    </row>
    <row r="326" spans="1:20" x14ac:dyDescent="0.25">
      <c r="A326">
        <v>23</v>
      </c>
      <c r="B326" t="s">
        <v>18</v>
      </c>
      <c r="C326">
        <v>23</v>
      </c>
      <c r="D326" t="s">
        <v>14</v>
      </c>
      <c r="E326">
        <v>8.1329999999999991</v>
      </c>
      <c r="F326" t="s">
        <v>40</v>
      </c>
      <c r="G326" t="s">
        <v>423</v>
      </c>
      <c r="I326" s="6" t="s">
        <v>704</v>
      </c>
      <c r="J326" s="1">
        <v>4200</v>
      </c>
      <c r="K326">
        <v>265</v>
      </c>
      <c r="L326" s="1">
        <v>5</v>
      </c>
      <c r="M326" s="1" t="s">
        <v>443</v>
      </c>
      <c r="N326" s="1" t="s">
        <v>32</v>
      </c>
      <c r="R326" t="s">
        <v>28</v>
      </c>
      <c r="S326" t="s">
        <v>18</v>
      </c>
    </row>
    <row r="327" spans="1:20" x14ac:dyDescent="0.25">
      <c r="A327">
        <v>23</v>
      </c>
      <c r="B327" t="s">
        <v>18</v>
      </c>
      <c r="C327">
        <v>23</v>
      </c>
      <c r="D327" t="s">
        <v>14</v>
      </c>
      <c r="E327">
        <v>9.3439999999999994</v>
      </c>
      <c r="F327" t="s">
        <v>40</v>
      </c>
      <c r="G327" t="s">
        <v>714</v>
      </c>
      <c r="I327" s="6" t="s">
        <v>704</v>
      </c>
      <c r="J327" s="1">
        <v>4150</v>
      </c>
      <c r="K327" t="s">
        <v>176</v>
      </c>
      <c r="L327" s="1">
        <v>9</v>
      </c>
      <c r="M327" s="1" t="s">
        <v>443</v>
      </c>
      <c r="N327" s="1" t="s">
        <v>32</v>
      </c>
      <c r="O327">
        <v>182</v>
      </c>
      <c r="P327" s="6" t="s">
        <v>712</v>
      </c>
      <c r="R327" t="s">
        <v>28</v>
      </c>
      <c r="S327" t="s">
        <v>18</v>
      </c>
    </row>
    <row r="328" spans="1:20" x14ac:dyDescent="0.25">
      <c r="A328">
        <v>23</v>
      </c>
      <c r="B328" t="s">
        <v>18</v>
      </c>
      <c r="C328">
        <v>23</v>
      </c>
      <c r="D328" t="s">
        <v>14</v>
      </c>
      <c r="E328">
        <v>14.234</v>
      </c>
      <c r="F328" t="s">
        <v>40</v>
      </c>
      <c r="G328" t="s">
        <v>715</v>
      </c>
      <c r="H328">
        <v>1904</v>
      </c>
      <c r="I328" s="6" t="s">
        <v>258</v>
      </c>
      <c r="J328" s="1">
        <v>4025</v>
      </c>
      <c r="K328">
        <v>84</v>
      </c>
      <c r="M328" s="1" t="s">
        <v>722</v>
      </c>
      <c r="N328" s="1" t="s">
        <v>38</v>
      </c>
      <c r="O328">
        <v>76</v>
      </c>
      <c r="R328" t="s">
        <v>28</v>
      </c>
      <c r="S328" t="s">
        <v>102</v>
      </c>
    </row>
    <row r="329" spans="1:20" x14ac:dyDescent="0.25">
      <c r="A329">
        <v>23</v>
      </c>
      <c r="B329" t="s">
        <v>18</v>
      </c>
      <c r="C329">
        <v>23</v>
      </c>
      <c r="D329" t="s">
        <v>14</v>
      </c>
      <c r="E329">
        <v>16.132999999999999</v>
      </c>
      <c r="F329" t="s">
        <v>40</v>
      </c>
      <c r="G329" t="s">
        <v>716</v>
      </c>
      <c r="H329" t="s">
        <v>721</v>
      </c>
      <c r="I329" s="6" t="s">
        <v>718</v>
      </c>
      <c r="J329" s="1">
        <v>4157</v>
      </c>
      <c r="K329">
        <v>225</v>
      </c>
      <c r="L329" s="1">
        <v>8</v>
      </c>
      <c r="M329" s="1" t="s">
        <v>443</v>
      </c>
      <c r="N329" s="1" t="s">
        <v>32</v>
      </c>
      <c r="O329">
        <v>150</v>
      </c>
      <c r="P329" s="6" t="s">
        <v>444</v>
      </c>
      <c r="R329" t="s">
        <v>28</v>
      </c>
      <c r="S329" t="s">
        <v>18</v>
      </c>
      <c r="T329" t="s">
        <v>215</v>
      </c>
    </row>
    <row r="330" spans="1:20" x14ac:dyDescent="0.25">
      <c r="A330">
        <v>23</v>
      </c>
      <c r="B330" t="s">
        <v>18</v>
      </c>
      <c r="C330">
        <v>23</v>
      </c>
      <c r="D330" t="s">
        <v>14</v>
      </c>
      <c r="E330">
        <v>28.44</v>
      </c>
      <c r="F330" t="s">
        <v>40</v>
      </c>
      <c r="G330" t="s">
        <v>423</v>
      </c>
      <c r="H330">
        <v>1937</v>
      </c>
      <c r="I330" s="6" t="s">
        <v>719</v>
      </c>
      <c r="J330" s="1">
        <v>4190</v>
      </c>
      <c r="K330">
        <v>270</v>
      </c>
      <c r="M330" s="1" t="s">
        <v>443</v>
      </c>
      <c r="N330" s="1" t="s">
        <v>32</v>
      </c>
      <c r="O330">
        <v>140</v>
      </c>
      <c r="R330" t="s">
        <v>28</v>
      </c>
      <c r="S330" t="s">
        <v>18</v>
      </c>
    </row>
    <row r="331" spans="1:20" x14ac:dyDescent="0.25">
      <c r="A331">
        <v>23</v>
      </c>
      <c r="B331" t="s">
        <v>18</v>
      </c>
      <c r="C331">
        <v>23</v>
      </c>
      <c r="D331" t="s">
        <v>14</v>
      </c>
      <c r="E331">
        <v>29.331</v>
      </c>
      <c r="F331" t="s">
        <v>40</v>
      </c>
      <c r="G331" t="s">
        <v>717</v>
      </c>
      <c r="I331" s="6" t="s">
        <v>720</v>
      </c>
      <c r="J331" s="1">
        <v>4250</v>
      </c>
      <c r="K331">
        <v>60</v>
      </c>
      <c r="L331" s="1">
        <v>6</v>
      </c>
      <c r="M331" s="1" t="s">
        <v>443</v>
      </c>
      <c r="N331" s="1" t="s">
        <v>32</v>
      </c>
      <c r="O331">
        <v>50.9</v>
      </c>
      <c r="P331" s="6" t="s">
        <v>712</v>
      </c>
      <c r="R331" t="s">
        <v>28</v>
      </c>
      <c r="S331" t="s">
        <v>18</v>
      </c>
    </row>
    <row r="332" spans="1:20" x14ac:dyDescent="0.25">
      <c r="A332">
        <v>23</v>
      </c>
      <c r="B332" t="s">
        <v>18</v>
      </c>
      <c r="C332">
        <v>24</v>
      </c>
      <c r="D332" t="s">
        <v>14</v>
      </c>
      <c r="E332">
        <v>14.442</v>
      </c>
      <c r="G332" t="s">
        <v>723</v>
      </c>
      <c r="H332">
        <v>1927</v>
      </c>
      <c r="I332" s="6" t="s">
        <v>725</v>
      </c>
      <c r="J332" s="1">
        <v>3800</v>
      </c>
      <c r="K332">
        <v>50</v>
      </c>
      <c r="M332" s="1" t="s">
        <v>727</v>
      </c>
      <c r="N332" s="1" t="s">
        <v>38</v>
      </c>
      <c r="R332" t="s">
        <v>28</v>
      </c>
      <c r="S332" t="s">
        <v>102</v>
      </c>
      <c r="T332" t="s">
        <v>731</v>
      </c>
    </row>
    <row r="333" spans="1:20" x14ac:dyDescent="0.25">
      <c r="A333">
        <v>23</v>
      </c>
      <c r="B333" t="s">
        <v>18</v>
      </c>
      <c r="C333">
        <v>24</v>
      </c>
      <c r="D333" t="s">
        <v>14</v>
      </c>
      <c r="E333">
        <v>25.213999999999999</v>
      </c>
      <c r="F333" t="s">
        <v>40</v>
      </c>
      <c r="G333" t="s">
        <v>723</v>
      </c>
      <c r="H333">
        <v>1938</v>
      </c>
      <c r="I333" s="6" t="s">
        <v>726</v>
      </c>
      <c r="J333" s="1">
        <v>3750</v>
      </c>
      <c r="K333">
        <v>167</v>
      </c>
      <c r="L333" s="1">
        <v>10</v>
      </c>
      <c r="M333" s="1" t="s">
        <v>728</v>
      </c>
      <c r="N333" s="1" t="s">
        <v>32</v>
      </c>
      <c r="O333">
        <v>27</v>
      </c>
      <c r="P333" s="6" t="s">
        <v>729</v>
      </c>
      <c r="R333" t="s">
        <v>28</v>
      </c>
      <c r="S333" t="s">
        <v>102</v>
      </c>
      <c r="T333" t="s">
        <v>730</v>
      </c>
    </row>
    <row r="334" spans="1:20" x14ac:dyDescent="0.25">
      <c r="A334">
        <v>23</v>
      </c>
      <c r="B334" t="s">
        <v>18</v>
      </c>
      <c r="C334">
        <v>24</v>
      </c>
      <c r="D334" t="s">
        <v>14</v>
      </c>
      <c r="E334">
        <v>29.241</v>
      </c>
      <c r="F334" t="s">
        <v>40</v>
      </c>
      <c r="G334" t="s">
        <v>717</v>
      </c>
      <c r="H334" t="s">
        <v>724</v>
      </c>
      <c r="I334" s="6" t="s">
        <v>471</v>
      </c>
      <c r="J334" s="1">
        <v>3900</v>
      </c>
      <c r="K334">
        <v>150</v>
      </c>
      <c r="M334" s="1" t="s">
        <v>728</v>
      </c>
      <c r="N334" s="1" t="s">
        <v>32</v>
      </c>
      <c r="O334">
        <v>140</v>
      </c>
      <c r="R334" t="s">
        <v>28</v>
      </c>
      <c r="S334" t="s">
        <v>102</v>
      </c>
    </row>
    <row r="335" spans="1:20" x14ac:dyDescent="0.25">
      <c r="A335">
        <v>23</v>
      </c>
      <c r="B335" t="s">
        <v>18</v>
      </c>
      <c r="C335">
        <v>24</v>
      </c>
      <c r="D335" t="s">
        <v>14</v>
      </c>
      <c r="E335">
        <v>29.242000000000001</v>
      </c>
      <c r="G335" t="s">
        <v>717</v>
      </c>
      <c r="I335" s="6" t="s">
        <v>471</v>
      </c>
      <c r="K335">
        <v>77</v>
      </c>
      <c r="M335" s="1" t="s">
        <v>732</v>
      </c>
      <c r="N335" s="1" t="s">
        <v>50</v>
      </c>
      <c r="O335" t="s">
        <v>733</v>
      </c>
      <c r="S335" t="s">
        <v>53</v>
      </c>
      <c r="T335" t="s">
        <v>734</v>
      </c>
    </row>
    <row r="336" spans="1:20" x14ac:dyDescent="0.25">
      <c r="A336">
        <v>23</v>
      </c>
      <c r="B336" t="s">
        <v>18</v>
      </c>
      <c r="C336">
        <v>25</v>
      </c>
      <c r="D336" t="s">
        <v>14</v>
      </c>
      <c r="E336">
        <v>10.331</v>
      </c>
      <c r="G336" t="s">
        <v>735</v>
      </c>
      <c r="I336" s="6" t="s">
        <v>736</v>
      </c>
      <c r="J336" s="1">
        <v>3675</v>
      </c>
      <c r="K336">
        <v>120</v>
      </c>
      <c r="M336" s="1" t="s">
        <v>737</v>
      </c>
      <c r="N336" s="1" t="s">
        <v>283</v>
      </c>
      <c r="O336">
        <v>75</v>
      </c>
      <c r="R336" t="s">
        <v>28</v>
      </c>
      <c r="S336" t="s">
        <v>18</v>
      </c>
    </row>
    <row r="337" spans="1:20" x14ac:dyDescent="0.25">
      <c r="A337">
        <v>23</v>
      </c>
      <c r="B337" t="s">
        <v>18</v>
      </c>
      <c r="C337">
        <v>26</v>
      </c>
      <c r="D337" t="s">
        <v>14</v>
      </c>
      <c r="E337">
        <v>3.4430000000000001</v>
      </c>
      <c r="G337" t="s">
        <v>738</v>
      </c>
      <c r="I337" s="6" t="s">
        <v>265</v>
      </c>
      <c r="J337" s="1">
        <v>3285</v>
      </c>
      <c r="L337" s="1">
        <v>8</v>
      </c>
      <c r="M337" s="1" t="s">
        <v>737</v>
      </c>
      <c r="N337" s="1" t="s">
        <v>283</v>
      </c>
      <c r="O337">
        <v>220.6</v>
      </c>
      <c r="P337" s="6" t="s">
        <v>745</v>
      </c>
      <c r="R337" t="s">
        <v>28</v>
      </c>
      <c r="S337" t="s">
        <v>102</v>
      </c>
    </row>
    <row r="338" spans="1:20" x14ac:dyDescent="0.25">
      <c r="A338">
        <v>23</v>
      </c>
      <c r="B338" t="s">
        <v>18</v>
      </c>
      <c r="C338">
        <v>26</v>
      </c>
      <c r="D338" t="s">
        <v>14</v>
      </c>
      <c r="E338">
        <v>8.3439999999999994</v>
      </c>
      <c r="F338" t="s">
        <v>40</v>
      </c>
      <c r="G338" t="s">
        <v>735</v>
      </c>
      <c r="I338" s="6" t="s">
        <v>265</v>
      </c>
      <c r="J338" s="1">
        <v>3375</v>
      </c>
      <c r="K338">
        <v>290</v>
      </c>
      <c r="M338" s="1" t="s">
        <v>25</v>
      </c>
      <c r="N338" s="1" t="s">
        <v>199</v>
      </c>
      <c r="O338">
        <v>266.7</v>
      </c>
      <c r="P338" s="6" t="s">
        <v>577</v>
      </c>
      <c r="R338" t="s">
        <v>28</v>
      </c>
      <c r="S338" t="s">
        <v>18</v>
      </c>
    </row>
    <row r="339" spans="1:20" x14ac:dyDescent="0.25">
      <c r="A339">
        <v>23</v>
      </c>
      <c r="B339" t="s">
        <v>18</v>
      </c>
      <c r="C339">
        <v>26</v>
      </c>
      <c r="D339" t="s">
        <v>14</v>
      </c>
      <c r="E339">
        <v>22.233000000000001</v>
      </c>
      <c r="F339" t="s">
        <v>40</v>
      </c>
      <c r="G339" t="s">
        <v>739</v>
      </c>
      <c r="I339" s="6" t="s">
        <v>265</v>
      </c>
      <c r="J339" s="1">
        <v>3310</v>
      </c>
      <c r="K339">
        <v>304</v>
      </c>
      <c r="M339" s="1" t="s">
        <v>742</v>
      </c>
      <c r="N339" s="1" t="s">
        <v>50</v>
      </c>
      <c r="O339">
        <v>224</v>
      </c>
      <c r="R339" t="s">
        <v>28</v>
      </c>
      <c r="S339" t="s">
        <v>82</v>
      </c>
      <c r="T339" t="s">
        <v>746</v>
      </c>
    </row>
    <row r="340" spans="1:20" x14ac:dyDescent="0.25">
      <c r="A340">
        <v>23</v>
      </c>
      <c r="B340" t="s">
        <v>18</v>
      </c>
      <c r="C340">
        <v>26</v>
      </c>
      <c r="D340" t="s">
        <v>14</v>
      </c>
      <c r="E340">
        <v>30.244</v>
      </c>
      <c r="F340" t="s">
        <v>40</v>
      </c>
      <c r="G340" t="s">
        <v>735</v>
      </c>
      <c r="I340" s="6" t="s">
        <v>741</v>
      </c>
      <c r="J340" s="1">
        <v>3480</v>
      </c>
      <c r="K340">
        <v>230</v>
      </c>
      <c r="M340" s="1" t="s">
        <v>128</v>
      </c>
      <c r="N340" s="1" t="s">
        <v>199</v>
      </c>
      <c r="O340">
        <v>99.4</v>
      </c>
      <c r="P340" s="6" t="s">
        <v>744</v>
      </c>
      <c r="R340" t="s">
        <v>28</v>
      </c>
      <c r="S340" t="s">
        <v>102</v>
      </c>
      <c r="T340" t="s">
        <v>747</v>
      </c>
    </row>
    <row r="341" spans="1:20" x14ac:dyDescent="0.25">
      <c r="A341">
        <v>23</v>
      </c>
      <c r="B341" t="s">
        <v>18</v>
      </c>
      <c r="C341">
        <v>26</v>
      </c>
      <c r="D341" t="s">
        <v>14</v>
      </c>
      <c r="E341">
        <v>32.110999999999997</v>
      </c>
      <c r="F341" t="s">
        <v>40</v>
      </c>
      <c r="G341" t="s">
        <v>740</v>
      </c>
      <c r="I341" s="6" t="s">
        <v>289</v>
      </c>
      <c r="J341" s="1">
        <v>3500</v>
      </c>
      <c r="K341">
        <v>460</v>
      </c>
      <c r="L341" s="1">
        <v>6</v>
      </c>
      <c r="M341" s="1" t="s">
        <v>25</v>
      </c>
      <c r="N341" s="1" t="s">
        <v>230</v>
      </c>
      <c r="O341" t="s">
        <v>743</v>
      </c>
      <c r="P341" s="6" t="s">
        <v>744</v>
      </c>
      <c r="R341" t="s">
        <v>28</v>
      </c>
      <c r="S341" t="s">
        <v>18</v>
      </c>
    </row>
    <row r="342" spans="1:20" x14ac:dyDescent="0.25">
      <c r="A342">
        <v>23</v>
      </c>
      <c r="B342" t="s">
        <v>18</v>
      </c>
      <c r="C342">
        <v>27</v>
      </c>
      <c r="D342" t="s">
        <v>14</v>
      </c>
      <c r="E342">
        <v>1.3420000000000001</v>
      </c>
      <c r="G342" t="s">
        <v>748</v>
      </c>
      <c r="H342">
        <v>1947</v>
      </c>
      <c r="I342" s="6" t="s">
        <v>754</v>
      </c>
      <c r="J342" s="1">
        <v>3055</v>
      </c>
      <c r="K342">
        <v>128</v>
      </c>
      <c r="L342" s="1">
        <v>8</v>
      </c>
      <c r="M342" s="1" t="s">
        <v>755</v>
      </c>
      <c r="N342" s="1" t="s">
        <v>50</v>
      </c>
      <c r="O342">
        <v>17.399999999999999</v>
      </c>
      <c r="P342" s="6" t="s">
        <v>204</v>
      </c>
      <c r="R342" t="s">
        <v>0</v>
      </c>
      <c r="S342" t="s">
        <v>45</v>
      </c>
    </row>
    <row r="343" spans="1:20" x14ac:dyDescent="0.25">
      <c r="A343">
        <v>23</v>
      </c>
      <c r="B343" t="s">
        <v>18</v>
      </c>
      <c r="C343">
        <v>27</v>
      </c>
      <c r="D343" t="s">
        <v>14</v>
      </c>
      <c r="E343">
        <v>2.1219999999999999</v>
      </c>
      <c r="F343" t="s">
        <v>40</v>
      </c>
      <c r="G343" t="s">
        <v>749</v>
      </c>
      <c r="I343" s="6" t="s">
        <v>42</v>
      </c>
      <c r="J343" s="1">
        <v>3085</v>
      </c>
      <c r="K343">
        <v>186</v>
      </c>
      <c r="L343" s="1">
        <v>18</v>
      </c>
      <c r="M343" s="1" t="s">
        <v>49</v>
      </c>
      <c r="N343" s="1" t="s">
        <v>50</v>
      </c>
      <c r="O343">
        <v>70.2</v>
      </c>
      <c r="P343" s="6" t="s">
        <v>757</v>
      </c>
      <c r="Q343" s="6">
        <v>500</v>
      </c>
      <c r="R343" t="s">
        <v>0</v>
      </c>
      <c r="S343" t="s">
        <v>45</v>
      </c>
    </row>
    <row r="344" spans="1:20" x14ac:dyDescent="0.25">
      <c r="A344">
        <v>23</v>
      </c>
      <c r="B344" t="s">
        <v>18</v>
      </c>
      <c r="C344">
        <v>27</v>
      </c>
      <c r="D344" t="s">
        <v>14</v>
      </c>
      <c r="E344">
        <v>4.3310000000000004</v>
      </c>
      <c r="F344" t="s">
        <v>40</v>
      </c>
      <c r="G344" t="s">
        <v>750</v>
      </c>
      <c r="H344" t="s">
        <v>753</v>
      </c>
      <c r="I344" s="6" t="s">
        <v>42</v>
      </c>
      <c r="J344" s="1">
        <v>3155</v>
      </c>
      <c r="K344">
        <v>168</v>
      </c>
      <c r="L344" s="1">
        <v>14</v>
      </c>
      <c r="M344" s="1" t="s">
        <v>49</v>
      </c>
      <c r="N344" s="1" t="s">
        <v>50</v>
      </c>
      <c r="O344">
        <v>109.2</v>
      </c>
      <c r="P344" s="6" t="s">
        <v>663</v>
      </c>
      <c r="R344" t="s">
        <v>0</v>
      </c>
      <c r="S344" t="s">
        <v>45</v>
      </c>
    </row>
    <row r="345" spans="1:20" x14ac:dyDescent="0.25">
      <c r="A345">
        <v>23</v>
      </c>
      <c r="B345" t="s">
        <v>18</v>
      </c>
      <c r="C345">
        <v>27</v>
      </c>
      <c r="D345" t="s">
        <v>14</v>
      </c>
      <c r="E345">
        <v>4.3330000000000002</v>
      </c>
      <c r="F345" t="s">
        <v>40</v>
      </c>
      <c r="G345" t="s">
        <v>751</v>
      </c>
      <c r="H345">
        <v>1935</v>
      </c>
      <c r="I345" s="6" t="s">
        <v>42</v>
      </c>
      <c r="J345" s="1">
        <v>3155</v>
      </c>
      <c r="K345">
        <v>125</v>
      </c>
      <c r="L345" s="11">
        <v>13.375</v>
      </c>
      <c r="M345" s="1" t="s">
        <v>49</v>
      </c>
      <c r="N345" s="1" t="s">
        <v>50</v>
      </c>
      <c r="O345">
        <v>89.7</v>
      </c>
      <c r="P345" s="6" t="s">
        <v>756</v>
      </c>
      <c r="Q345" s="6" t="s">
        <v>758</v>
      </c>
      <c r="R345" t="s">
        <v>0</v>
      </c>
      <c r="S345" t="s">
        <v>45</v>
      </c>
    </row>
    <row r="346" spans="1:20" x14ac:dyDescent="0.25">
      <c r="A346">
        <v>23</v>
      </c>
      <c r="B346" t="s">
        <v>18</v>
      </c>
      <c r="C346">
        <v>27</v>
      </c>
      <c r="D346" t="s">
        <v>14</v>
      </c>
      <c r="E346">
        <v>4.4329999999999998</v>
      </c>
      <c r="F346" t="s">
        <v>40</v>
      </c>
      <c r="G346" t="s">
        <v>752</v>
      </c>
      <c r="H346">
        <v>1947</v>
      </c>
      <c r="I346" s="6" t="s">
        <v>42</v>
      </c>
      <c r="J346" s="1">
        <v>3140</v>
      </c>
      <c r="L346" s="1">
        <v>14</v>
      </c>
      <c r="M346" s="1" t="s">
        <v>49</v>
      </c>
      <c r="N346" s="1" t="s">
        <v>50</v>
      </c>
      <c r="O346">
        <v>90.4</v>
      </c>
      <c r="P346" s="6" t="s">
        <v>663</v>
      </c>
      <c r="R346" t="s">
        <v>53</v>
      </c>
      <c r="S346" t="s">
        <v>45</v>
      </c>
    </row>
    <row r="347" spans="1:20" x14ac:dyDescent="0.25">
      <c r="A347">
        <v>23</v>
      </c>
      <c r="B347" t="s">
        <v>18</v>
      </c>
      <c r="C347">
        <v>27</v>
      </c>
      <c r="D347" t="s">
        <v>14</v>
      </c>
      <c r="E347">
        <v>5.3330000000000002</v>
      </c>
      <c r="G347" t="s">
        <v>759</v>
      </c>
      <c r="H347">
        <v>1949</v>
      </c>
      <c r="I347" s="6" t="s">
        <v>42</v>
      </c>
      <c r="J347" s="1">
        <v>3183</v>
      </c>
      <c r="L347" s="1">
        <v>20</v>
      </c>
      <c r="M347" s="1" t="s">
        <v>49</v>
      </c>
      <c r="N347" s="1" t="s">
        <v>50</v>
      </c>
      <c r="O347">
        <v>82.7</v>
      </c>
      <c r="P347" s="6" t="s">
        <v>765</v>
      </c>
      <c r="R347" t="s">
        <v>53</v>
      </c>
      <c r="S347" t="s">
        <v>45</v>
      </c>
      <c r="T347" t="s">
        <v>767</v>
      </c>
    </row>
    <row r="348" spans="1:20" x14ac:dyDescent="0.25">
      <c r="A348">
        <v>23</v>
      </c>
      <c r="B348" t="s">
        <v>18</v>
      </c>
      <c r="C348">
        <v>27</v>
      </c>
      <c r="D348" t="s">
        <v>14</v>
      </c>
      <c r="E348">
        <v>6.2119999999999997</v>
      </c>
      <c r="F348" t="s">
        <v>40</v>
      </c>
      <c r="G348" t="s">
        <v>760</v>
      </c>
      <c r="I348" s="6" t="s">
        <v>42</v>
      </c>
      <c r="J348" s="1">
        <v>3188</v>
      </c>
      <c r="K348">
        <v>200</v>
      </c>
      <c r="L348" s="11">
        <v>8.5</v>
      </c>
      <c r="M348" s="1" t="s">
        <v>49</v>
      </c>
      <c r="N348" s="1" t="s">
        <v>763</v>
      </c>
      <c r="O348">
        <v>109.2</v>
      </c>
      <c r="P348" s="6" t="s">
        <v>372</v>
      </c>
      <c r="R348" t="s">
        <v>0</v>
      </c>
      <c r="S348" t="s">
        <v>45</v>
      </c>
      <c r="T348" t="s">
        <v>768</v>
      </c>
    </row>
    <row r="349" spans="1:20" x14ac:dyDescent="0.25">
      <c r="A349">
        <v>23</v>
      </c>
      <c r="B349" t="s">
        <v>18</v>
      </c>
      <c r="C349">
        <v>27</v>
      </c>
      <c r="D349" t="s">
        <v>14</v>
      </c>
      <c r="E349">
        <v>6.2130000000000001</v>
      </c>
      <c r="F349" t="s">
        <v>40</v>
      </c>
      <c r="G349" t="s">
        <v>760</v>
      </c>
      <c r="H349">
        <v>1947</v>
      </c>
      <c r="I349" s="6" t="s">
        <v>42</v>
      </c>
      <c r="J349" s="1">
        <v>3195</v>
      </c>
      <c r="K349">
        <v>190</v>
      </c>
      <c r="L349" s="1">
        <v>12</v>
      </c>
      <c r="M349" s="1" t="s">
        <v>49</v>
      </c>
      <c r="N349" s="1" t="s">
        <v>50</v>
      </c>
      <c r="O349">
        <v>123.2</v>
      </c>
      <c r="P349" s="6" t="s">
        <v>675</v>
      </c>
      <c r="R349" t="s">
        <v>0</v>
      </c>
      <c r="S349" t="s">
        <v>45</v>
      </c>
      <c r="T349" t="s">
        <v>769</v>
      </c>
    </row>
    <row r="350" spans="1:20" x14ac:dyDescent="0.25">
      <c r="A350">
        <v>23</v>
      </c>
      <c r="B350" t="s">
        <v>18</v>
      </c>
      <c r="C350">
        <v>27</v>
      </c>
      <c r="D350" t="s">
        <v>14</v>
      </c>
      <c r="E350">
        <v>10.143000000000001</v>
      </c>
      <c r="F350" t="s">
        <v>40</v>
      </c>
      <c r="I350" s="6" t="s">
        <v>754</v>
      </c>
      <c r="J350" s="1">
        <v>3105</v>
      </c>
      <c r="M350" s="1" t="s">
        <v>762</v>
      </c>
      <c r="N350" s="1" t="s">
        <v>50</v>
      </c>
      <c r="O350">
        <v>9.6</v>
      </c>
      <c r="P350" s="6" t="s">
        <v>370</v>
      </c>
      <c r="R350" t="s">
        <v>53</v>
      </c>
      <c r="S350" t="s">
        <v>45</v>
      </c>
    </row>
    <row r="351" spans="1:20" x14ac:dyDescent="0.25">
      <c r="A351">
        <v>23</v>
      </c>
      <c r="B351" t="s">
        <v>18</v>
      </c>
      <c r="C351">
        <v>27</v>
      </c>
      <c r="D351" t="s">
        <v>14</v>
      </c>
      <c r="E351">
        <v>10.413</v>
      </c>
      <c r="F351" t="s">
        <v>40</v>
      </c>
      <c r="G351" t="s">
        <v>761</v>
      </c>
      <c r="I351" s="6" t="s">
        <v>42</v>
      </c>
      <c r="J351" s="1">
        <v>3108</v>
      </c>
      <c r="K351">
        <v>185</v>
      </c>
      <c r="M351" s="1" t="s">
        <v>49</v>
      </c>
      <c r="N351" s="1" t="s">
        <v>50</v>
      </c>
      <c r="O351">
        <v>50.4</v>
      </c>
      <c r="P351" s="6" t="s">
        <v>764</v>
      </c>
      <c r="Q351" s="6" t="s">
        <v>766</v>
      </c>
      <c r="R351" t="s">
        <v>0</v>
      </c>
      <c r="S351" t="s">
        <v>45</v>
      </c>
    </row>
    <row r="352" spans="1:20" x14ac:dyDescent="0.25">
      <c r="A352">
        <v>23</v>
      </c>
      <c r="B352" t="s">
        <v>18</v>
      </c>
      <c r="C352">
        <v>27</v>
      </c>
      <c r="D352" t="s">
        <v>14</v>
      </c>
      <c r="E352">
        <v>12.233000000000001</v>
      </c>
      <c r="F352" t="s">
        <v>40</v>
      </c>
      <c r="G352" t="s">
        <v>770</v>
      </c>
      <c r="I352" s="6" t="s">
        <v>42</v>
      </c>
      <c r="J352" s="1">
        <v>3070</v>
      </c>
      <c r="K352">
        <v>160</v>
      </c>
      <c r="L352" s="1">
        <v>18</v>
      </c>
      <c r="M352" s="1" t="s">
        <v>762</v>
      </c>
      <c r="N352" s="1" t="s">
        <v>50</v>
      </c>
      <c r="O352">
        <v>39.9</v>
      </c>
      <c r="P352" s="6" t="s">
        <v>333</v>
      </c>
      <c r="Q352" s="6" t="s">
        <v>774</v>
      </c>
      <c r="R352" t="s">
        <v>0</v>
      </c>
      <c r="S352" t="s">
        <v>45</v>
      </c>
    </row>
    <row r="353" spans="1:20" x14ac:dyDescent="0.25">
      <c r="A353">
        <v>23</v>
      </c>
      <c r="B353" t="s">
        <v>18</v>
      </c>
      <c r="C353">
        <v>27</v>
      </c>
      <c r="D353" t="s">
        <v>14</v>
      </c>
      <c r="E353">
        <v>14.124000000000001</v>
      </c>
      <c r="F353" t="s">
        <v>40</v>
      </c>
      <c r="G353" t="s">
        <v>771</v>
      </c>
      <c r="I353" s="6" t="s">
        <v>42</v>
      </c>
      <c r="J353" s="1">
        <v>3102</v>
      </c>
      <c r="K353">
        <v>230</v>
      </c>
      <c r="L353" s="1">
        <v>16</v>
      </c>
      <c r="M353" s="1" t="s">
        <v>49</v>
      </c>
      <c r="N353" s="1" t="s">
        <v>50</v>
      </c>
      <c r="O353">
        <v>74.8</v>
      </c>
      <c r="P353" s="6" t="s">
        <v>370</v>
      </c>
      <c r="Q353" s="6" t="s">
        <v>775</v>
      </c>
      <c r="R353" t="s">
        <v>53</v>
      </c>
      <c r="S353" t="s">
        <v>45</v>
      </c>
    </row>
    <row r="354" spans="1:20" x14ac:dyDescent="0.25">
      <c r="A354">
        <v>23</v>
      </c>
      <c r="B354" t="s">
        <v>18</v>
      </c>
      <c r="C354">
        <v>27</v>
      </c>
      <c r="D354" t="s">
        <v>14</v>
      </c>
      <c r="E354">
        <v>23.210999999999999</v>
      </c>
      <c r="F354" t="s">
        <v>40</v>
      </c>
      <c r="I354" s="6" t="s">
        <v>42</v>
      </c>
      <c r="J354" s="1">
        <v>3120</v>
      </c>
      <c r="L354" s="1">
        <v>12</v>
      </c>
      <c r="M354" s="1" t="s">
        <v>49</v>
      </c>
      <c r="N354" s="1" t="s">
        <v>50</v>
      </c>
      <c r="O354">
        <v>22.8</v>
      </c>
      <c r="P354" s="6" t="s">
        <v>663</v>
      </c>
      <c r="R354" t="s">
        <v>53</v>
      </c>
      <c r="S354" t="s">
        <v>45</v>
      </c>
    </row>
    <row r="355" spans="1:20" x14ac:dyDescent="0.25">
      <c r="A355">
        <v>23</v>
      </c>
      <c r="B355" t="s">
        <v>18</v>
      </c>
      <c r="C355">
        <v>27</v>
      </c>
      <c r="D355" t="s">
        <v>14</v>
      </c>
      <c r="E355">
        <v>24.312999999999999</v>
      </c>
      <c r="F355" t="s">
        <v>40</v>
      </c>
      <c r="I355" s="6" t="s">
        <v>42</v>
      </c>
      <c r="J355" s="1">
        <v>3125</v>
      </c>
      <c r="L355" s="1">
        <v>18</v>
      </c>
      <c r="M355" s="1" t="s">
        <v>49</v>
      </c>
      <c r="N355" s="1" t="s">
        <v>50</v>
      </c>
      <c r="O355">
        <v>90.3</v>
      </c>
      <c r="P355" s="6" t="s">
        <v>773</v>
      </c>
      <c r="R355" t="s">
        <v>53</v>
      </c>
      <c r="S355" t="s">
        <v>45</v>
      </c>
    </row>
    <row r="356" spans="1:20" x14ac:dyDescent="0.25">
      <c r="A356">
        <v>23</v>
      </c>
      <c r="B356" t="s">
        <v>18</v>
      </c>
      <c r="C356">
        <v>27</v>
      </c>
      <c r="D356" t="s">
        <v>14</v>
      </c>
      <c r="E356">
        <v>24.341999999999999</v>
      </c>
      <c r="F356" t="s">
        <v>40</v>
      </c>
      <c r="I356" s="6" t="s">
        <v>42</v>
      </c>
      <c r="J356" s="1">
        <v>3125</v>
      </c>
      <c r="L356" s="1">
        <v>18</v>
      </c>
      <c r="M356" s="1" t="s">
        <v>49</v>
      </c>
      <c r="N356" s="1" t="s">
        <v>50</v>
      </c>
      <c r="O356">
        <v>93.4</v>
      </c>
      <c r="P356" s="6" t="s">
        <v>773</v>
      </c>
      <c r="R356" t="s">
        <v>53</v>
      </c>
      <c r="S356" t="s">
        <v>45</v>
      </c>
    </row>
    <row r="357" spans="1:20" x14ac:dyDescent="0.25">
      <c r="A357">
        <v>23</v>
      </c>
      <c r="B357" t="s">
        <v>18</v>
      </c>
      <c r="C357">
        <v>27</v>
      </c>
      <c r="D357" t="s">
        <v>14</v>
      </c>
      <c r="E357">
        <v>24.343</v>
      </c>
      <c r="F357" t="s">
        <v>40</v>
      </c>
      <c r="I357" s="6" t="s">
        <v>42</v>
      </c>
      <c r="J357" s="1">
        <v>3130</v>
      </c>
      <c r="M357" s="1" t="s">
        <v>49</v>
      </c>
      <c r="N357" s="1" t="s">
        <v>50</v>
      </c>
      <c r="O357">
        <v>90</v>
      </c>
      <c r="P357" s="6" t="s">
        <v>772</v>
      </c>
      <c r="R357" t="s">
        <v>53</v>
      </c>
      <c r="S357" t="s">
        <v>45</v>
      </c>
      <c r="T357" t="s">
        <v>279</v>
      </c>
    </row>
    <row r="358" spans="1:20" x14ac:dyDescent="0.25">
      <c r="A358">
        <v>23</v>
      </c>
      <c r="B358" t="s">
        <v>18</v>
      </c>
      <c r="C358">
        <v>27</v>
      </c>
      <c r="D358" t="s">
        <v>14</v>
      </c>
      <c r="E358">
        <v>29.12</v>
      </c>
      <c r="F358" t="s">
        <v>40</v>
      </c>
      <c r="I358" s="6" t="s">
        <v>42</v>
      </c>
      <c r="J358" s="1">
        <v>3190</v>
      </c>
      <c r="K358">
        <v>120</v>
      </c>
      <c r="L358" s="1">
        <v>5</v>
      </c>
      <c r="M358" s="1" t="s">
        <v>49</v>
      </c>
      <c r="N358" s="1" t="s">
        <v>50</v>
      </c>
      <c r="O358">
        <v>103</v>
      </c>
      <c r="P358" s="6" t="s">
        <v>249</v>
      </c>
      <c r="R358" t="s">
        <v>28</v>
      </c>
      <c r="S358" t="s">
        <v>18</v>
      </c>
    </row>
    <row r="359" spans="1:20" x14ac:dyDescent="0.25">
      <c r="A359">
        <v>23</v>
      </c>
      <c r="B359" t="s">
        <v>18</v>
      </c>
      <c r="C359">
        <v>28</v>
      </c>
      <c r="D359" t="s">
        <v>14</v>
      </c>
      <c r="E359">
        <v>6.1310000000000002</v>
      </c>
      <c r="I359" s="6" t="s">
        <v>777</v>
      </c>
      <c r="J359" s="1">
        <v>3045</v>
      </c>
      <c r="M359" s="1" t="s">
        <v>49</v>
      </c>
      <c r="N359" s="1" t="s">
        <v>50</v>
      </c>
      <c r="O359">
        <v>16.5</v>
      </c>
      <c r="P359" s="6" t="s">
        <v>778</v>
      </c>
      <c r="R359" t="s">
        <v>0</v>
      </c>
      <c r="S359" t="s">
        <v>45</v>
      </c>
    </row>
    <row r="360" spans="1:20" x14ac:dyDescent="0.25">
      <c r="A360">
        <v>23</v>
      </c>
      <c r="B360" t="s">
        <v>18</v>
      </c>
      <c r="C360">
        <v>28</v>
      </c>
      <c r="D360" t="s">
        <v>14</v>
      </c>
      <c r="E360">
        <v>7.1130000000000004</v>
      </c>
      <c r="F360" t="s">
        <v>40</v>
      </c>
      <c r="G360" t="s">
        <v>776</v>
      </c>
      <c r="I360" s="6" t="s">
        <v>42</v>
      </c>
      <c r="J360" s="1">
        <v>3052</v>
      </c>
      <c r="K360">
        <v>165</v>
      </c>
      <c r="M360" s="1" t="s">
        <v>49</v>
      </c>
      <c r="N360" s="1" t="s">
        <v>50</v>
      </c>
      <c r="O360">
        <v>26.6</v>
      </c>
      <c r="P360" s="6" t="s">
        <v>779</v>
      </c>
      <c r="R360" t="s">
        <v>0</v>
      </c>
      <c r="S360" t="s">
        <v>45</v>
      </c>
      <c r="T360" t="s">
        <v>780</v>
      </c>
    </row>
    <row r="361" spans="1:20" x14ac:dyDescent="0.25">
      <c r="A361">
        <v>23</v>
      </c>
      <c r="B361" t="s">
        <v>18</v>
      </c>
      <c r="C361">
        <v>28</v>
      </c>
      <c r="D361" t="s">
        <v>14</v>
      </c>
      <c r="E361">
        <v>7.3330000000000002</v>
      </c>
      <c r="I361" s="6" t="s">
        <v>42</v>
      </c>
      <c r="J361" s="1">
        <v>3060</v>
      </c>
      <c r="M361" s="1" t="s">
        <v>49</v>
      </c>
      <c r="N361" s="1" t="s">
        <v>50</v>
      </c>
      <c r="O361">
        <v>44.5</v>
      </c>
      <c r="P361" s="6" t="s">
        <v>788</v>
      </c>
      <c r="R361" t="s">
        <v>0</v>
      </c>
      <c r="S361" t="s">
        <v>45</v>
      </c>
    </row>
    <row r="362" spans="1:20" x14ac:dyDescent="0.25">
      <c r="A362">
        <v>23</v>
      </c>
      <c r="B362" t="s">
        <v>18</v>
      </c>
      <c r="C362">
        <v>28</v>
      </c>
      <c r="D362" t="s">
        <v>14</v>
      </c>
      <c r="E362">
        <v>8.4209999999999994</v>
      </c>
      <c r="F362" t="s">
        <v>40</v>
      </c>
      <c r="G362" t="s">
        <v>782</v>
      </c>
      <c r="I362" s="6" t="s">
        <v>42</v>
      </c>
      <c r="J362" s="1">
        <v>3023</v>
      </c>
      <c r="K362">
        <v>89</v>
      </c>
      <c r="L362" s="1">
        <v>12</v>
      </c>
      <c r="M362" s="1" t="s">
        <v>49</v>
      </c>
      <c r="N362" s="1" t="s">
        <v>50</v>
      </c>
      <c r="O362">
        <v>34</v>
      </c>
      <c r="P362" s="6" t="s">
        <v>787</v>
      </c>
      <c r="R362" t="s">
        <v>0</v>
      </c>
      <c r="S362" t="s">
        <v>45</v>
      </c>
    </row>
    <row r="363" spans="1:20" x14ac:dyDescent="0.25">
      <c r="A363">
        <v>23</v>
      </c>
      <c r="B363" t="s">
        <v>18</v>
      </c>
      <c r="C363">
        <v>28</v>
      </c>
      <c r="D363" t="s">
        <v>14</v>
      </c>
      <c r="E363">
        <v>11.114000000000001</v>
      </c>
      <c r="F363" t="s">
        <v>40</v>
      </c>
      <c r="G363" t="s">
        <v>783</v>
      </c>
      <c r="H363">
        <v>1946</v>
      </c>
      <c r="I363" s="6" t="s">
        <v>61</v>
      </c>
      <c r="J363" s="1">
        <v>3003</v>
      </c>
      <c r="K363">
        <v>100</v>
      </c>
      <c r="L363" s="1">
        <v>16</v>
      </c>
      <c r="M363" s="1" t="s">
        <v>49</v>
      </c>
      <c r="N363" s="1" t="s">
        <v>50</v>
      </c>
      <c r="O363">
        <v>30.5</v>
      </c>
      <c r="P363" s="6" t="s">
        <v>787</v>
      </c>
      <c r="Q363" s="6">
        <v>250</v>
      </c>
      <c r="R363" t="s">
        <v>0</v>
      </c>
      <c r="S363" t="s">
        <v>45</v>
      </c>
      <c r="T363" t="s">
        <v>792</v>
      </c>
    </row>
    <row r="364" spans="1:20" x14ac:dyDescent="0.25">
      <c r="A364">
        <v>23</v>
      </c>
      <c r="B364" t="s">
        <v>18</v>
      </c>
      <c r="C364">
        <v>28</v>
      </c>
      <c r="D364" t="s">
        <v>14</v>
      </c>
      <c r="E364">
        <v>13.131</v>
      </c>
      <c r="F364" t="s">
        <v>40</v>
      </c>
      <c r="G364" t="s">
        <v>784</v>
      </c>
      <c r="H364">
        <v>1950</v>
      </c>
      <c r="I364" s="6" t="s">
        <v>61</v>
      </c>
      <c r="J364" s="1">
        <v>2980</v>
      </c>
      <c r="K364">
        <v>79</v>
      </c>
      <c r="L364" s="1">
        <v>18</v>
      </c>
      <c r="M364" s="1" t="s">
        <v>49</v>
      </c>
      <c r="N364" s="1" t="s">
        <v>50</v>
      </c>
      <c r="O364">
        <v>14.8</v>
      </c>
      <c r="P364" s="6" t="s">
        <v>248</v>
      </c>
      <c r="Q364" s="6" t="s">
        <v>758</v>
      </c>
      <c r="R364" t="s">
        <v>0</v>
      </c>
      <c r="S364" t="s">
        <v>629</v>
      </c>
      <c r="T364" t="s">
        <v>791</v>
      </c>
    </row>
    <row r="365" spans="1:20" x14ac:dyDescent="0.25">
      <c r="A365">
        <v>32</v>
      </c>
      <c r="B365" t="s">
        <v>18</v>
      </c>
      <c r="C365">
        <v>28</v>
      </c>
      <c r="D365" t="s">
        <v>14</v>
      </c>
      <c r="E365" t="s">
        <v>781</v>
      </c>
      <c r="F365" t="s">
        <v>40</v>
      </c>
      <c r="G365" t="s">
        <v>784</v>
      </c>
      <c r="H365">
        <v>1950</v>
      </c>
      <c r="I365" s="6" t="s">
        <v>61</v>
      </c>
      <c r="J365" s="1">
        <v>2980</v>
      </c>
      <c r="K365">
        <v>40</v>
      </c>
      <c r="L365" s="1">
        <v>8</v>
      </c>
      <c r="M365" s="1" t="s">
        <v>49</v>
      </c>
      <c r="N365" s="1" t="s">
        <v>50</v>
      </c>
      <c r="O365">
        <v>14.5</v>
      </c>
      <c r="P365" s="6" t="s">
        <v>248</v>
      </c>
      <c r="R365" t="s">
        <v>53</v>
      </c>
      <c r="S365" t="s">
        <v>0</v>
      </c>
      <c r="T365" t="s">
        <v>790</v>
      </c>
    </row>
    <row r="366" spans="1:20" x14ac:dyDescent="0.25">
      <c r="A366">
        <v>23</v>
      </c>
      <c r="B366" t="s">
        <v>18</v>
      </c>
      <c r="C366">
        <v>28</v>
      </c>
      <c r="D366" t="s">
        <v>14</v>
      </c>
      <c r="E366">
        <v>13.141999999999999</v>
      </c>
      <c r="F366" t="s">
        <v>40</v>
      </c>
      <c r="G366" t="s">
        <v>784</v>
      </c>
      <c r="H366">
        <v>1950</v>
      </c>
      <c r="I366" s="6" t="s">
        <v>61</v>
      </c>
      <c r="J366" s="1">
        <v>2976</v>
      </c>
      <c r="K366">
        <v>45</v>
      </c>
      <c r="L366" s="1">
        <v>8</v>
      </c>
      <c r="M366" s="1" t="s">
        <v>49</v>
      </c>
      <c r="N366" s="1" t="s">
        <v>50</v>
      </c>
      <c r="O366">
        <v>9.8000000000000007</v>
      </c>
      <c r="P366" s="6" t="s">
        <v>248</v>
      </c>
      <c r="R366" t="s">
        <v>53</v>
      </c>
      <c r="S366" t="s">
        <v>0</v>
      </c>
      <c r="T366" t="s">
        <v>789</v>
      </c>
    </row>
    <row r="367" spans="1:20" x14ac:dyDescent="0.25">
      <c r="A367">
        <v>23</v>
      </c>
      <c r="B367" t="s">
        <v>18</v>
      </c>
      <c r="C367">
        <v>28</v>
      </c>
      <c r="D367" t="s">
        <v>14</v>
      </c>
      <c r="E367">
        <v>14.144</v>
      </c>
      <c r="F367" t="s">
        <v>40</v>
      </c>
      <c r="G367" t="s">
        <v>785</v>
      </c>
      <c r="I367" s="6" t="s">
        <v>42</v>
      </c>
      <c r="J367" s="1">
        <v>3005</v>
      </c>
      <c r="K367">
        <v>100</v>
      </c>
      <c r="M367" s="1" t="s">
        <v>49</v>
      </c>
      <c r="N367" s="1" t="s">
        <v>50</v>
      </c>
      <c r="O367">
        <v>31.3</v>
      </c>
      <c r="P367" s="6" t="s">
        <v>786</v>
      </c>
      <c r="R367" t="s">
        <v>0</v>
      </c>
      <c r="S367" t="s">
        <v>563</v>
      </c>
    </row>
    <row r="368" spans="1:20" x14ac:dyDescent="0.25">
      <c r="A368">
        <v>23</v>
      </c>
      <c r="B368" t="s">
        <v>18</v>
      </c>
      <c r="C368">
        <v>28</v>
      </c>
      <c r="D368" t="s">
        <v>14</v>
      </c>
      <c r="E368">
        <v>15.323</v>
      </c>
      <c r="F368" t="s">
        <v>40</v>
      </c>
      <c r="G368" t="s">
        <v>794</v>
      </c>
      <c r="I368" s="6" t="s">
        <v>42</v>
      </c>
      <c r="J368" s="1">
        <v>3005</v>
      </c>
      <c r="K368">
        <v>145</v>
      </c>
      <c r="M368" s="1" t="s">
        <v>49</v>
      </c>
      <c r="N368" s="1" t="s">
        <v>50</v>
      </c>
      <c r="O368">
        <v>21.1</v>
      </c>
      <c r="P368" s="6" t="s">
        <v>800</v>
      </c>
      <c r="Q368" s="6" t="s">
        <v>801</v>
      </c>
      <c r="R368" t="s">
        <v>0</v>
      </c>
      <c r="S368" t="s">
        <v>45</v>
      </c>
      <c r="T368" t="s">
        <v>803</v>
      </c>
    </row>
    <row r="369" spans="1:20" x14ac:dyDescent="0.25">
      <c r="A369">
        <v>23</v>
      </c>
      <c r="B369" t="s">
        <v>18</v>
      </c>
      <c r="C369">
        <v>28</v>
      </c>
      <c r="D369" t="s">
        <v>14</v>
      </c>
      <c r="E369">
        <v>15.411</v>
      </c>
      <c r="F369" t="s">
        <v>40</v>
      </c>
      <c r="I369" s="6" t="s">
        <v>42</v>
      </c>
      <c r="J369" s="1">
        <v>2998</v>
      </c>
      <c r="K369">
        <v>130</v>
      </c>
      <c r="M369" s="1" t="s">
        <v>49</v>
      </c>
      <c r="N369" s="1" t="s">
        <v>50</v>
      </c>
      <c r="O369">
        <v>14.5</v>
      </c>
      <c r="P369" s="6" t="s">
        <v>799</v>
      </c>
      <c r="Q369" s="6">
        <v>800</v>
      </c>
      <c r="R369" t="s">
        <v>0</v>
      </c>
      <c r="S369" t="s">
        <v>45</v>
      </c>
      <c r="T369" t="s">
        <v>806</v>
      </c>
    </row>
    <row r="370" spans="1:20" x14ac:dyDescent="0.25">
      <c r="A370">
        <v>23</v>
      </c>
      <c r="B370" t="s">
        <v>18</v>
      </c>
      <c r="C370">
        <v>28</v>
      </c>
      <c r="D370" t="s">
        <v>14</v>
      </c>
      <c r="E370">
        <v>18.222000000000001</v>
      </c>
      <c r="F370" t="s">
        <v>40</v>
      </c>
      <c r="G370" t="s">
        <v>795</v>
      </c>
      <c r="H370">
        <v>1947</v>
      </c>
      <c r="I370" s="6" t="s">
        <v>42</v>
      </c>
      <c r="J370" s="1">
        <v>3038</v>
      </c>
      <c r="M370" s="1" t="s">
        <v>49</v>
      </c>
      <c r="N370" s="1" t="s">
        <v>50</v>
      </c>
      <c r="O370">
        <v>26.4</v>
      </c>
      <c r="P370" s="6" t="s">
        <v>778</v>
      </c>
      <c r="R370" t="s">
        <v>0</v>
      </c>
      <c r="S370" t="s">
        <v>45</v>
      </c>
    </row>
    <row r="371" spans="1:20" x14ac:dyDescent="0.25">
      <c r="A371">
        <v>23</v>
      </c>
      <c r="B371" t="s">
        <v>18</v>
      </c>
      <c r="C371">
        <v>28</v>
      </c>
      <c r="D371" t="s">
        <v>14</v>
      </c>
      <c r="E371">
        <v>18.222999999999999</v>
      </c>
      <c r="F371" t="s">
        <v>40</v>
      </c>
      <c r="G371" t="s">
        <v>796</v>
      </c>
      <c r="I371" s="6" t="s">
        <v>42</v>
      </c>
      <c r="J371" s="1">
        <v>3045</v>
      </c>
      <c r="M371" s="1" t="s">
        <v>49</v>
      </c>
      <c r="N371" s="1" t="s">
        <v>50</v>
      </c>
      <c r="O371">
        <v>75.400000000000006</v>
      </c>
      <c r="P371" s="6" t="s">
        <v>787</v>
      </c>
      <c r="R371" t="s">
        <v>0</v>
      </c>
      <c r="S371" t="s">
        <v>45</v>
      </c>
      <c r="T371" t="s">
        <v>807</v>
      </c>
    </row>
    <row r="372" spans="1:20" x14ac:dyDescent="0.25">
      <c r="A372">
        <v>23</v>
      </c>
      <c r="B372" t="s">
        <v>18</v>
      </c>
      <c r="C372">
        <v>28</v>
      </c>
      <c r="D372" t="s">
        <v>14</v>
      </c>
      <c r="E372">
        <v>18.332999999999998</v>
      </c>
      <c r="F372" t="s">
        <v>793</v>
      </c>
      <c r="G372" t="s">
        <v>797</v>
      </c>
      <c r="I372" s="6" t="s">
        <v>42</v>
      </c>
      <c r="J372" s="1">
        <v>3086</v>
      </c>
      <c r="K372">
        <v>278</v>
      </c>
      <c r="L372" s="1">
        <v>16</v>
      </c>
      <c r="M372" s="1" t="s">
        <v>584</v>
      </c>
      <c r="N372" s="1" t="s">
        <v>607</v>
      </c>
      <c r="O372">
        <v>63</v>
      </c>
      <c r="P372" s="6" t="s">
        <v>684</v>
      </c>
      <c r="Q372" s="6" t="s">
        <v>802</v>
      </c>
      <c r="R372" t="s">
        <v>0</v>
      </c>
      <c r="S372" t="s">
        <v>45</v>
      </c>
      <c r="T372" t="s">
        <v>804</v>
      </c>
    </row>
    <row r="373" spans="1:20" x14ac:dyDescent="0.25">
      <c r="A373">
        <v>23</v>
      </c>
      <c r="B373" t="s">
        <v>18</v>
      </c>
      <c r="C373">
        <v>28</v>
      </c>
      <c r="D373" t="s">
        <v>14</v>
      </c>
      <c r="E373">
        <v>20.143999999999998</v>
      </c>
      <c r="F373" t="s">
        <v>40</v>
      </c>
      <c r="G373" t="s">
        <v>795</v>
      </c>
      <c r="I373" s="6" t="s">
        <v>42</v>
      </c>
      <c r="J373" s="1">
        <v>3060</v>
      </c>
      <c r="M373" s="1" t="s">
        <v>49</v>
      </c>
      <c r="N373" s="1" t="s">
        <v>50</v>
      </c>
      <c r="O373">
        <v>56.1</v>
      </c>
      <c r="P373" s="6" t="s">
        <v>684</v>
      </c>
      <c r="Q373" s="6">
        <v>500</v>
      </c>
      <c r="R373" t="s">
        <v>0</v>
      </c>
      <c r="S373" t="s">
        <v>45</v>
      </c>
      <c r="T373" t="s">
        <v>808</v>
      </c>
    </row>
    <row r="374" spans="1:20" x14ac:dyDescent="0.25">
      <c r="A374">
        <v>23</v>
      </c>
      <c r="B374" t="s">
        <v>18</v>
      </c>
      <c r="C374">
        <v>28</v>
      </c>
      <c r="D374" t="s">
        <v>14</v>
      </c>
      <c r="E374">
        <v>22.332999999999998</v>
      </c>
      <c r="F374" t="s">
        <v>40</v>
      </c>
      <c r="G374" t="s">
        <v>798</v>
      </c>
      <c r="I374" s="6" t="s">
        <v>42</v>
      </c>
      <c r="J374" s="1">
        <v>3030</v>
      </c>
      <c r="K374">
        <v>150</v>
      </c>
      <c r="L374" s="1">
        <v>16</v>
      </c>
      <c r="M374" s="1" t="s">
        <v>49</v>
      </c>
      <c r="N374" s="1" t="s">
        <v>50</v>
      </c>
      <c r="O374">
        <v>45.6</v>
      </c>
      <c r="P374" s="6" t="s">
        <v>684</v>
      </c>
      <c r="R374" t="s">
        <v>0</v>
      </c>
      <c r="S374" t="s">
        <v>45</v>
      </c>
      <c r="T374" t="s">
        <v>805</v>
      </c>
    </row>
    <row r="375" spans="1:20" x14ac:dyDescent="0.25">
      <c r="A375">
        <v>23</v>
      </c>
      <c r="B375" t="s">
        <v>18</v>
      </c>
      <c r="C375">
        <v>28</v>
      </c>
      <c r="D375" t="s">
        <v>14</v>
      </c>
      <c r="E375">
        <v>22.433</v>
      </c>
      <c r="G375" t="s">
        <v>288</v>
      </c>
      <c r="I375" s="6" t="s">
        <v>42</v>
      </c>
      <c r="J375" s="1">
        <v>3031</v>
      </c>
      <c r="K375">
        <v>174</v>
      </c>
      <c r="M375" s="1" t="s">
        <v>762</v>
      </c>
      <c r="N375" s="1" t="s">
        <v>50</v>
      </c>
      <c r="O375">
        <v>38.5</v>
      </c>
      <c r="P375" s="6" t="s">
        <v>816</v>
      </c>
      <c r="Q375" s="6">
        <v>1200</v>
      </c>
      <c r="R375" t="s">
        <v>0</v>
      </c>
      <c r="S375" t="s">
        <v>45</v>
      </c>
      <c r="T375" t="s">
        <v>215</v>
      </c>
    </row>
    <row r="376" spans="1:20" x14ac:dyDescent="0.25">
      <c r="A376">
        <v>23</v>
      </c>
      <c r="B376" t="s">
        <v>18</v>
      </c>
      <c r="C376">
        <v>28</v>
      </c>
      <c r="D376" t="s">
        <v>14</v>
      </c>
      <c r="E376">
        <v>23.132999999999999</v>
      </c>
      <c r="F376" t="s">
        <v>40</v>
      </c>
      <c r="G376" t="s">
        <v>813</v>
      </c>
      <c r="I376" s="6" t="s">
        <v>289</v>
      </c>
      <c r="J376" s="1">
        <v>3020</v>
      </c>
      <c r="M376" s="1" t="s">
        <v>49</v>
      </c>
      <c r="N376" s="1" t="s">
        <v>50</v>
      </c>
      <c r="O376">
        <v>52.4</v>
      </c>
      <c r="P376" s="6" t="s">
        <v>815</v>
      </c>
      <c r="R376" t="s">
        <v>0</v>
      </c>
      <c r="S376" t="s">
        <v>45</v>
      </c>
    </row>
    <row r="377" spans="1:20" x14ac:dyDescent="0.25">
      <c r="A377">
        <v>23</v>
      </c>
      <c r="B377" t="s">
        <v>18</v>
      </c>
      <c r="C377">
        <v>28</v>
      </c>
      <c r="D377" t="s">
        <v>14</v>
      </c>
      <c r="E377">
        <v>23.433</v>
      </c>
      <c r="F377" t="s">
        <v>40</v>
      </c>
      <c r="G377" t="s">
        <v>812</v>
      </c>
      <c r="I377" s="6" t="s">
        <v>518</v>
      </c>
      <c r="J377" s="1">
        <v>3008</v>
      </c>
      <c r="K377">
        <v>130</v>
      </c>
      <c r="L377" s="1">
        <v>16</v>
      </c>
      <c r="M377" s="1" t="s">
        <v>49</v>
      </c>
      <c r="N377" s="1" t="s">
        <v>50</v>
      </c>
      <c r="O377">
        <v>38</v>
      </c>
      <c r="Q377" s="6">
        <v>1100</v>
      </c>
      <c r="R377" t="s">
        <v>0</v>
      </c>
      <c r="S377" t="s">
        <v>45</v>
      </c>
      <c r="T377" t="s">
        <v>806</v>
      </c>
    </row>
    <row r="378" spans="1:20" x14ac:dyDescent="0.25">
      <c r="A378">
        <v>23</v>
      </c>
      <c r="B378" t="s">
        <v>18</v>
      </c>
      <c r="C378">
        <v>28</v>
      </c>
      <c r="D378" t="s">
        <v>14</v>
      </c>
      <c r="E378">
        <v>24.134</v>
      </c>
      <c r="F378" t="s">
        <v>40</v>
      </c>
      <c r="G378" t="s">
        <v>811</v>
      </c>
      <c r="I378" s="6" t="s">
        <v>518</v>
      </c>
      <c r="J378" s="1">
        <v>2992</v>
      </c>
      <c r="K378">
        <v>96</v>
      </c>
      <c r="M378" s="1" t="s">
        <v>49</v>
      </c>
      <c r="N378" s="1" t="s">
        <v>50</v>
      </c>
      <c r="O378">
        <v>52.3</v>
      </c>
      <c r="P378" s="6" t="s">
        <v>815</v>
      </c>
      <c r="Q378" s="6">
        <v>1200</v>
      </c>
      <c r="R378" t="s">
        <v>0</v>
      </c>
      <c r="S378" t="s">
        <v>45</v>
      </c>
      <c r="T378" t="s">
        <v>113</v>
      </c>
    </row>
    <row r="379" spans="1:20" x14ac:dyDescent="0.25">
      <c r="A379">
        <v>23</v>
      </c>
      <c r="B379" t="s">
        <v>18</v>
      </c>
      <c r="C379">
        <v>28</v>
      </c>
      <c r="D379" t="s">
        <v>14</v>
      </c>
      <c r="E379">
        <v>25.213000000000001</v>
      </c>
      <c r="F379" t="s">
        <v>40</v>
      </c>
      <c r="G379" t="s">
        <v>810</v>
      </c>
      <c r="I379" s="6" t="s">
        <v>518</v>
      </c>
      <c r="J379" s="1">
        <v>2990</v>
      </c>
      <c r="K379">
        <v>200</v>
      </c>
      <c r="L379" s="1">
        <v>18</v>
      </c>
      <c r="M379" s="1" t="s">
        <v>49</v>
      </c>
      <c r="N379" s="1" t="s">
        <v>50</v>
      </c>
      <c r="O379">
        <v>39.1</v>
      </c>
      <c r="P379" s="6" t="s">
        <v>786</v>
      </c>
      <c r="Q379" s="6" t="s">
        <v>802</v>
      </c>
      <c r="R379" t="s">
        <v>0</v>
      </c>
      <c r="S379" t="s">
        <v>45</v>
      </c>
      <c r="T379" t="s">
        <v>818</v>
      </c>
    </row>
    <row r="380" spans="1:20" x14ac:dyDescent="0.25">
      <c r="A380">
        <v>23</v>
      </c>
      <c r="B380" t="s">
        <v>18</v>
      </c>
      <c r="C380">
        <v>28</v>
      </c>
      <c r="D380" t="s">
        <v>14</v>
      </c>
      <c r="E380">
        <v>29.143999999999998</v>
      </c>
      <c r="F380" t="s">
        <v>40</v>
      </c>
      <c r="G380" t="s">
        <v>809</v>
      </c>
      <c r="I380" s="6" t="s">
        <v>42</v>
      </c>
      <c r="J380" s="1">
        <v>3100</v>
      </c>
      <c r="K380">
        <v>190</v>
      </c>
      <c r="L380" s="1">
        <v>18</v>
      </c>
      <c r="M380" s="1" t="s">
        <v>49</v>
      </c>
      <c r="N380" s="1" t="s">
        <v>50</v>
      </c>
      <c r="O380">
        <v>28.7</v>
      </c>
      <c r="P380" s="6" t="s">
        <v>814</v>
      </c>
      <c r="R380" t="s">
        <v>53</v>
      </c>
      <c r="S380" t="s">
        <v>53</v>
      </c>
      <c r="T380" t="s">
        <v>279</v>
      </c>
    </row>
    <row r="381" spans="1:20" x14ac:dyDescent="0.25">
      <c r="A381">
        <v>23</v>
      </c>
      <c r="B381" t="s">
        <v>18</v>
      </c>
      <c r="C381">
        <v>28</v>
      </c>
      <c r="D381" t="s">
        <v>14</v>
      </c>
      <c r="E381">
        <v>29.411000000000001</v>
      </c>
      <c r="F381" t="s">
        <v>40</v>
      </c>
      <c r="I381" s="6" t="s">
        <v>42</v>
      </c>
      <c r="J381" s="1">
        <v>3101</v>
      </c>
      <c r="L381" s="1">
        <v>14</v>
      </c>
      <c r="M381" s="1" t="s">
        <v>49</v>
      </c>
      <c r="N381" s="1" t="s">
        <v>50</v>
      </c>
      <c r="O381">
        <v>20.7</v>
      </c>
      <c r="P381" s="6" t="s">
        <v>684</v>
      </c>
      <c r="R381" t="s">
        <v>817</v>
      </c>
      <c r="S381" t="s">
        <v>45</v>
      </c>
    </row>
    <row r="382" spans="1:20" x14ac:dyDescent="0.25">
      <c r="A382">
        <v>23</v>
      </c>
      <c r="B382" t="s">
        <v>18</v>
      </c>
      <c r="C382">
        <v>30</v>
      </c>
      <c r="D382" t="s">
        <v>14</v>
      </c>
      <c r="E382">
        <v>2.44</v>
      </c>
      <c r="G382" t="s">
        <v>819</v>
      </c>
      <c r="I382" s="6" t="s">
        <v>820</v>
      </c>
      <c r="J382" s="1">
        <v>3250</v>
      </c>
      <c r="K382">
        <v>300</v>
      </c>
      <c r="L382" s="1">
        <v>5</v>
      </c>
      <c r="M382" s="1" t="s">
        <v>128</v>
      </c>
      <c r="N382" s="1" t="s">
        <v>241</v>
      </c>
      <c r="O382">
        <v>250</v>
      </c>
      <c r="P382" s="6" t="s">
        <v>249</v>
      </c>
      <c r="R382" t="s">
        <v>158</v>
      </c>
      <c r="S382" t="s">
        <v>18</v>
      </c>
      <c r="T382" t="s">
        <v>215</v>
      </c>
    </row>
    <row r="383" spans="1:20" x14ac:dyDescent="0.25">
      <c r="A383">
        <v>23</v>
      </c>
      <c r="B383" t="s">
        <v>18</v>
      </c>
      <c r="C383">
        <v>30</v>
      </c>
      <c r="D383" t="s">
        <v>14</v>
      </c>
      <c r="E383">
        <v>6.11</v>
      </c>
      <c r="F383" t="s">
        <v>40</v>
      </c>
      <c r="G383" t="s">
        <v>819</v>
      </c>
      <c r="I383" s="6" t="s">
        <v>698</v>
      </c>
      <c r="J383" s="1">
        <v>3000</v>
      </c>
      <c r="K383">
        <v>200</v>
      </c>
      <c r="L383" s="1">
        <v>12</v>
      </c>
      <c r="M383" s="1" t="s">
        <v>128</v>
      </c>
      <c r="N383" s="1" t="s">
        <v>199</v>
      </c>
      <c r="O383">
        <v>110</v>
      </c>
      <c r="P383" s="6" t="s">
        <v>249</v>
      </c>
      <c r="R383" t="s">
        <v>28</v>
      </c>
      <c r="S383" t="s">
        <v>18</v>
      </c>
    </row>
    <row r="384" spans="1:20" x14ac:dyDescent="0.25">
      <c r="A384">
        <v>23</v>
      </c>
      <c r="B384" t="s">
        <v>18</v>
      </c>
      <c r="C384">
        <v>30</v>
      </c>
      <c r="D384" t="s">
        <v>14</v>
      </c>
      <c r="E384">
        <v>6.42</v>
      </c>
      <c r="F384" t="s">
        <v>40</v>
      </c>
      <c r="G384" t="s">
        <v>821</v>
      </c>
      <c r="I384" s="6" t="s">
        <v>698</v>
      </c>
      <c r="J384" s="1">
        <v>2980</v>
      </c>
      <c r="M384" s="1" t="s">
        <v>49</v>
      </c>
      <c r="N384" s="1" t="s">
        <v>50</v>
      </c>
      <c r="R384" t="s">
        <v>28</v>
      </c>
      <c r="S384" t="s">
        <v>18</v>
      </c>
    </row>
    <row r="385" spans="1:20" x14ac:dyDescent="0.25">
      <c r="A385">
        <v>23</v>
      </c>
      <c r="B385" t="s">
        <v>18</v>
      </c>
      <c r="C385">
        <v>30</v>
      </c>
      <c r="D385" t="s">
        <v>14</v>
      </c>
      <c r="E385">
        <v>21.122</v>
      </c>
      <c r="F385" t="s">
        <v>40</v>
      </c>
      <c r="G385" t="s">
        <v>822</v>
      </c>
      <c r="I385" s="6" t="s">
        <v>227</v>
      </c>
      <c r="J385" s="1">
        <v>3165</v>
      </c>
      <c r="L385" s="1">
        <v>12</v>
      </c>
      <c r="M385" s="1" t="s">
        <v>128</v>
      </c>
      <c r="N385" s="1" t="s">
        <v>199</v>
      </c>
      <c r="Q385" s="6">
        <v>3</v>
      </c>
      <c r="R385" t="s">
        <v>158</v>
      </c>
      <c r="S385" t="s">
        <v>18</v>
      </c>
      <c r="T385" t="s">
        <v>215</v>
      </c>
    </row>
    <row r="386" spans="1:20" x14ac:dyDescent="0.25">
      <c r="A386">
        <v>23</v>
      </c>
      <c r="B386" t="s">
        <v>18</v>
      </c>
      <c r="C386">
        <v>31</v>
      </c>
      <c r="D386" t="s">
        <v>14</v>
      </c>
      <c r="E386">
        <v>7.22</v>
      </c>
      <c r="G386" t="s">
        <v>825</v>
      </c>
      <c r="H386">
        <v>1900</v>
      </c>
      <c r="I386" s="6" t="s">
        <v>117</v>
      </c>
      <c r="J386" s="1">
        <v>3310</v>
      </c>
      <c r="K386">
        <v>180</v>
      </c>
      <c r="L386" s="1">
        <v>12</v>
      </c>
      <c r="M386" s="1" t="s">
        <v>128</v>
      </c>
      <c r="N386" s="1" t="s">
        <v>154</v>
      </c>
      <c r="O386">
        <v>140</v>
      </c>
      <c r="Q386" s="6" t="s">
        <v>823</v>
      </c>
      <c r="R386" t="s">
        <v>28</v>
      </c>
      <c r="S386" t="s">
        <v>18</v>
      </c>
      <c r="T386" t="s">
        <v>824</v>
      </c>
    </row>
    <row r="387" spans="1:20" x14ac:dyDescent="0.25">
      <c r="A387">
        <v>24</v>
      </c>
      <c r="B387" t="s">
        <v>18</v>
      </c>
      <c r="C387">
        <v>21</v>
      </c>
      <c r="D387" t="s">
        <v>14</v>
      </c>
      <c r="E387">
        <v>14.44</v>
      </c>
      <c r="G387" t="s">
        <v>826</v>
      </c>
      <c r="H387">
        <v>1935</v>
      </c>
      <c r="I387" s="6" t="s">
        <v>827</v>
      </c>
      <c r="J387" s="1">
        <v>5525</v>
      </c>
      <c r="K387">
        <v>232</v>
      </c>
      <c r="M387" s="1" t="s">
        <v>828</v>
      </c>
      <c r="N387" s="1" t="s">
        <v>829</v>
      </c>
      <c r="O387">
        <v>180</v>
      </c>
      <c r="R387" t="s">
        <v>28</v>
      </c>
      <c r="S387" t="s">
        <v>18</v>
      </c>
      <c r="T387" t="s">
        <v>831</v>
      </c>
    </row>
    <row r="388" spans="1:20" x14ac:dyDescent="0.25">
      <c r="A388">
        <v>24</v>
      </c>
      <c r="B388" t="s">
        <v>18</v>
      </c>
      <c r="C388">
        <v>21</v>
      </c>
      <c r="D388" t="s">
        <v>14</v>
      </c>
      <c r="E388">
        <v>23.32</v>
      </c>
      <c r="F388" t="s">
        <v>40</v>
      </c>
      <c r="G388" t="s">
        <v>826</v>
      </c>
      <c r="H388">
        <v>1935</v>
      </c>
      <c r="I388" s="6" t="s">
        <v>827</v>
      </c>
      <c r="J388" s="1">
        <v>5730</v>
      </c>
      <c r="K388">
        <v>410</v>
      </c>
      <c r="L388" s="1">
        <v>8</v>
      </c>
      <c r="M388" s="1" t="s">
        <v>828</v>
      </c>
      <c r="N388" s="1" t="s">
        <v>829</v>
      </c>
      <c r="O388">
        <v>370</v>
      </c>
      <c r="R388" t="s">
        <v>158</v>
      </c>
      <c r="S388" t="s">
        <v>102</v>
      </c>
      <c r="T388" t="s">
        <v>832</v>
      </c>
    </row>
    <row r="389" spans="1:20" x14ac:dyDescent="0.25">
      <c r="A389">
        <v>24</v>
      </c>
      <c r="B389" t="s">
        <v>18</v>
      </c>
      <c r="C389">
        <v>21</v>
      </c>
      <c r="D389" t="s">
        <v>14</v>
      </c>
      <c r="E389">
        <v>23.34</v>
      </c>
      <c r="F389" t="s">
        <v>40</v>
      </c>
      <c r="G389" t="s">
        <v>826</v>
      </c>
      <c r="H389">
        <v>1931</v>
      </c>
      <c r="I389" s="6" t="s">
        <v>827</v>
      </c>
      <c r="J389" s="1">
        <v>5700</v>
      </c>
      <c r="K389">
        <v>371</v>
      </c>
      <c r="L389" s="1">
        <v>6</v>
      </c>
      <c r="M389" s="1" t="s">
        <v>828</v>
      </c>
      <c r="N389" s="1" t="s">
        <v>829</v>
      </c>
      <c r="O389">
        <v>349</v>
      </c>
      <c r="P389" s="6" t="s">
        <v>830</v>
      </c>
      <c r="R389" t="s">
        <v>53</v>
      </c>
      <c r="S389" t="s">
        <v>53</v>
      </c>
    </row>
    <row r="390" spans="1:20" x14ac:dyDescent="0.25">
      <c r="A390">
        <v>24</v>
      </c>
      <c r="B390" t="s">
        <v>18</v>
      </c>
      <c r="C390">
        <v>22</v>
      </c>
      <c r="D390" t="s">
        <v>14</v>
      </c>
      <c r="E390">
        <v>22.13</v>
      </c>
      <c r="H390">
        <v>1949</v>
      </c>
      <c r="I390" s="6" t="s">
        <v>834</v>
      </c>
      <c r="J390" s="1">
        <v>5650</v>
      </c>
      <c r="K390">
        <v>704</v>
      </c>
      <c r="L390" s="1">
        <v>7</v>
      </c>
      <c r="M390" s="1" t="s">
        <v>828</v>
      </c>
      <c r="N390" s="1" t="s">
        <v>829</v>
      </c>
      <c r="O390">
        <v>600</v>
      </c>
      <c r="R390" t="s">
        <v>28</v>
      </c>
      <c r="S390" t="s">
        <v>18</v>
      </c>
      <c r="T390" t="s">
        <v>835</v>
      </c>
    </row>
    <row r="391" spans="1:20" x14ac:dyDescent="0.25">
      <c r="A391">
        <v>24</v>
      </c>
      <c r="B391" t="s">
        <v>18</v>
      </c>
      <c r="C391">
        <v>22</v>
      </c>
      <c r="D391" t="s">
        <v>14</v>
      </c>
      <c r="E391">
        <v>30.13</v>
      </c>
      <c r="F391" t="s">
        <v>40</v>
      </c>
      <c r="G391" t="s">
        <v>833</v>
      </c>
      <c r="H391">
        <v>1949</v>
      </c>
      <c r="I391" s="6" t="s">
        <v>834</v>
      </c>
      <c r="J391" s="1">
        <v>5840</v>
      </c>
      <c r="K391">
        <v>620</v>
      </c>
      <c r="L391" s="1">
        <v>6</v>
      </c>
      <c r="M391" s="1" t="s">
        <v>828</v>
      </c>
      <c r="N391" s="1" t="s">
        <v>829</v>
      </c>
      <c r="O391">
        <v>595</v>
      </c>
      <c r="R391" t="s">
        <v>28</v>
      </c>
      <c r="S391" t="s">
        <v>18</v>
      </c>
      <c r="T391" t="s">
        <v>836</v>
      </c>
    </row>
    <row r="392" spans="1:20" x14ac:dyDescent="0.25">
      <c r="A392">
        <v>24</v>
      </c>
      <c r="B392" t="s">
        <v>18</v>
      </c>
      <c r="C392">
        <v>23</v>
      </c>
      <c r="D392" t="s">
        <v>14</v>
      </c>
      <c r="E392">
        <v>6.2309999999999999</v>
      </c>
      <c r="G392" t="s">
        <v>423</v>
      </c>
      <c r="I392" s="6" t="s">
        <v>258</v>
      </c>
      <c r="J392" s="1">
        <v>4375</v>
      </c>
      <c r="K392">
        <v>225</v>
      </c>
      <c r="M392" s="1" t="s">
        <v>443</v>
      </c>
      <c r="N392" s="1" t="s">
        <v>32</v>
      </c>
      <c r="R392" t="s">
        <v>28</v>
      </c>
      <c r="S392" t="s">
        <v>18</v>
      </c>
    </row>
    <row r="393" spans="1:20" x14ac:dyDescent="0.25">
      <c r="A393">
        <v>24</v>
      </c>
      <c r="B393" t="s">
        <v>18</v>
      </c>
      <c r="C393">
        <v>23</v>
      </c>
      <c r="D393" t="s">
        <v>14</v>
      </c>
      <c r="E393">
        <v>9.1199999999999992</v>
      </c>
      <c r="F393" t="s">
        <v>40</v>
      </c>
      <c r="H393">
        <v>1949</v>
      </c>
      <c r="I393" s="6" t="s">
        <v>837</v>
      </c>
      <c r="J393" s="1">
        <v>4500</v>
      </c>
      <c r="K393">
        <v>265</v>
      </c>
      <c r="L393" s="1">
        <v>10</v>
      </c>
      <c r="M393" s="1" t="s">
        <v>443</v>
      </c>
      <c r="N393" s="1" t="s">
        <v>32</v>
      </c>
      <c r="R393" t="s">
        <v>28</v>
      </c>
      <c r="S393" t="s">
        <v>18</v>
      </c>
    </row>
    <row r="394" spans="1:20" x14ac:dyDescent="0.25">
      <c r="A394">
        <v>24</v>
      </c>
      <c r="B394" t="s">
        <v>18</v>
      </c>
      <c r="C394">
        <v>24</v>
      </c>
      <c r="D394" t="s">
        <v>14</v>
      </c>
      <c r="E394">
        <v>10.222</v>
      </c>
      <c r="G394" t="s">
        <v>838</v>
      </c>
      <c r="I394" s="6" t="s">
        <v>258</v>
      </c>
      <c r="J394" s="1">
        <v>4050</v>
      </c>
      <c r="K394">
        <v>370</v>
      </c>
      <c r="L394" s="1">
        <v>18</v>
      </c>
      <c r="M394" s="1" t="s">
        <v>25</v>
      </c>
      <c r="N394" s="1" t="s">
        <v>840</v>
      </c>
      <c r="O394">
        <v>250</v>
      </c>
      <c r="R394" t="s">
        <v>28</v>
      </c>
      <c r="S394" t="s">
        <v>18</v>
      </c>
      <c r="T394" t="s">
        <v>842</v>
      </c>
    </row>
    <row r="395" spans="1:20" x14ac:dyDescent="0.25">
      <c r="A395">
        <v>24</v>
      </c>
      <c r="B395" t="s">
        <v>18</v>
      </c>
      <c r="C395">
        <v>24</v>
      </c>
      <c r="D395" t="s">
        <v>14</v>
      </c>
      <c r="E395">
        <v>12.122999999999999</v>
      </c>
      <c r="F395" t="s">
        <v>40</v>
      </c>
      <c r="G395" t="s">
        <v>838</v>
      </c>
      <c r="H395">
        <v>1938</v>
      </c>
      <c r="I395" s="6" t="s">
        <v>839</v>
      </c>
      <c r="J395" s="1">
        <v>4025</v>
      </c>
      <c r="K395">
        <v>340</v>
      </c>
      <c r="L395" s="1">
        <v>8</v>
      </c>
      <c r="M395" s="1" t="s">
        <v>25</v>
      </c>
      <c r="N395" s="1" t="s">
        <v>840</v>
      </c>
      <c r="O395">
        <v>27</v>
      </c>
      <c r="P395" s="6" t="s">
        <v>841</v>
      </c>
      <c r="R395" t="s">
        <v>28</v>
      </c>
      <c r="S395" t="s">
        <v>102</v>
      </c>
      <c r="T395" t="s">
        <v>843</v>
      </c>
    </row>
    <row r="396" spans="1:20" x14ac:dyDescent="0.25">
      <c r="A396">
        <v>24</v>
      </c>
      <c r="B396" t="s">
        <v>18</v>
      </c>
      <c r="C396">
        <v>25</v>
      </c>
      <c r="D396" t="s">
        <v>14</v>
      </c>
      <c r="E396">
        <v>5.4420000000000002</v>
      </c>
      <c r="G396" t="s">
        <v>740</v>
      </c>
      <c r="I396" s="6" t="s">
        <v>227</v>
      </c>
      <c r="J396" s="1">
        <v>3790</v>
      </c>
      <c r="M396" s="1" t="s">
        <v>49</v>
      </c>
      <c r="N396" s="1" t="s">
        <v>50</v>
      </c>
      <c r="O396">
        <v>9.1999999999999993</v>
      </c>
      <c r="P396" s="6" t="s">
        <v>841</v>
      </c>
      <c r="R396" t="s">
        <v>28</v>
      </c>
      <c r="S396" t="s">
        <v>82</v>
      </c>
      <c r="T396" t="s">
        <v>547</v>
      </c>
    </row>
    <row r="397" spans="1:20" x14ac:dyDescent="0.25">
      <c r="A397">
        <v>24</v>
      </c>
      <c r="B397" t="s">
        <v>18</v>
      </c>
      <c r="C397">
        <v>25</v>
      </c>
      <c r="D397" t="s">
        <v>14</v>
      </c>
      <c r="E397">
        <v>5.4429999999999996</v>
      </c>
      <c r="F397" t="s">
        <v>40</v>
      </c>
      <c r="G397" t="s">
        <v>740</v>
      </c>
      <c r="I397" s="6" t="s">
        <v>227</v>
      </c>
      <c r="J397" s="1">
        <v>3785</v>
      </c>
      <c r="M397" s="1" t="s">
        <v>49</v>
      </c>
      <c r="N397" s="1" t="s">
        <v>50</v>
      </c>
      <c r="O397">
        <v>14.1</v>
      </c>
      <c r="P397" s="6" t="s">
        <v>841</v>
      </c>
      <c r="R397" t="s">
        <v>28</v>
      </c>
      <c r="S397" t="s">
        <v>102</v>
      </c>
      <c r="T397" t="s">
        <v>844</v>
      </c>
    </row>
    <row r="398" spans="1:20" x14ac:dyDescent="0.25">
      <c r="A398">
        <v>24</v>
      </c>
      <c r="B398" t="s">
        <v>18</v>
      </c>
      <c r="C398">
        <v>25</v>
      </c>
      <c r="D398" t="s">
        <v>14</v>
      </c>
      <c r="E398">
        <v>13.241</v>
      </c>
      <c r="G398" t="s">
        <v>845</v>
      </c>
      <c r="I398" s="6" t="s">
        <v>258</v>
      </c>
      <c r="J398" s="1">
        <v>3660</v>
      </c>
      <c r="K398">
        <v>12</v>
      </c>
      <c r="M398" s="1" t="s">
        <v>49</v>
      </c>
      <c r="N398" s="1" t="s">
        <v>50</v>
      </c>
      <c r="O398">
        <v>7</v>
      </c>
      <c r="R398" t="s">
        <v>851</v>
      </c>
      <c r="S398" t="s">
        <v>102</v>
      </c>
      <c r="T398" t="s">
        <v>852</v>
      </c>
    </row>
    <row r="399" spans="1:20" x14ac:dyDescent="0.25">
      <c r="A399">
        <v>24</v>
      </c>
      <c r="B399" t="s">
        <v>18</v>
      </c>
      <c r="C399">
        <v>25</v>
      </c>
      <c r="D399" t="s">
        <v>14</v>
      </c>
      <c r="E399">
        <v>25.13</v>
      </c>
      <c r="F399" t="s">
        <v>40</v>
      </c>
      <c r="G399" t="s">
        <v>740</v>
      </c>
      <c r="I399" s="6" t="s">
        <v>67</v>
      </c>
      <c r="J399" s="1">
        <v>3600</v>
      </c>
      <c r="K399">
        <v>150</v>
      </c>
      <c r="L399" s="1">
        <v>4</v>
      </c>
      <c r="M399" s="1" t="s">
        <v>25</v>
      </c>
      <c r="N399" s="1" t="s">
        <v>840</v>
      </c>
      <c r="O399">
        <v>136.4</v>
      </c>
      <c r="P399" s="6" t="s">
        <v>849</v>
      </c>
      <c r="R399" t="s">
        <v>28</v>
      </c>
      <c r="S399" t="s">
        <v>18</v>
      </c>
      <c r="T399" t="s">
        <v>853</v>
      </c>
    </row>
    <row r="400" spans="1:20" x14ac:dyDescent="0.25">
      <c r="A400">
        <v>24</v>
      </c>
      <c r="B400" t="s">
        <v>18</v>
      </c>
      <c r="C400">
        <v>25</v>
      </c>
      <c r="D400" t="s">
        <v>14</v>
      </c>
      <c r="E400">
        <v>25.413</v>
      </c>
      <c r="F400" t="s">
        <v>40</v>
      </c>
      <c r="G400" t="s">
        <v>846</v>
      </c>
      <c r="I400" s="6" t="s">
        <v>258</v>
      </c>
      <c r="J400" s="1">
        <v>3525</v>
      </c>
      <c r="K400">
        <v>65</v>
      </c>
      <c r="L400" s="1">
        <v>10</v>
      </c>
      <c r="M400" s="1" t="s">
        <v>25</v>
      </c>
      <c r="N400" s="1" t="s">
        <v>840</v>
      </c>
      <c r="O400">
        <v>53.3</v>
      </c>
      <c r="P400" s="6" t="s">
        <v>849</v>
      </c>
      <c r="R400" t="s">
        <v>28</v>
      </c>
      <c r="S400" t="s">
        <v>18</v>
      </c>
    </row>
    <row r="401" spans="1:20" x14ac:dyDescent="0.25">
      <c r="A401">
        <v>24</v>
      </c>
      <c r="B401" t="s">
        <v>18</v>
      </c>
      <c r="C401">
        <v>25</v>
      </c>
      <c r="D401" t="s">
        <v>14</v>
      </c>
      <c r="E401">
        <v>34.220999999999997</v>
      </c>
      <c r="F401" t="s">
        <v>40</v>
      </c>
      <c r="G401" t="s">
        <v>847</v>
      </c>
      <c r="H401">
        <v>1946</v>
      </c>
      <c r="I401" s="6" t="s">
        <v>848</v>
      </c>
      <c r="J401" s="1">
        <v>3900</v>
      </c>
      <c r="K401">
        <v>1200</v>
      </c>
      <c r="L401" s="1">
        <v>10</v>
      </c>
      <c r="M401" s="1" t="s">
        <v>25</v>
      </c>
      <c r="N401" s="1" t="s">
        <v>840</v>
      </c>
      <c r="O401">
        <v>800</v>
      </c>
      <c r="R401" t="s">
        <v>14</v>
      </c>
      <c r="S401" t="s">
        <v>86</v>
      </c>
      <c r="T401" t="s">
        <v>854</v>
      </c>
    </row>
    <row r="402" spans="1:20" x14ac:dyDescent="0.25">
      <c r="A402">
        <v>24</v>
      </c>
      <c r="B402" t="s">
        <v>18</v>
      </c>
      <c r="C402">
        <v>25</v>
      </c>
      <c r="D402" t="s">
        <v>14</v>
      </c>
      <c r="E402">
        <v>34.243000000000002</v>
      </c>
      <c r="F402" t="s">
        <v>40</v>
      </c>
      <c r="G402" t="s">
        <v>847</v>
      </c>
      <c r="H402">
        <v>1940</v>
      </c>
      <c r="I402" s="6" t="s">
        <v>258</v>
      </c>
      <c r="J402" s="1">
        <v>3625</v>
      </c>
      <c r="K402">
        <v>1025</v>
      </c>
      <c r="L402" s="1">
        <v>7</v>
      </c>
      <c r="M402" s="1" t="s">
        <v>25</v>
      </c>
      <c r="N402" s="1" t="s">
        <v>840</v>
      </c>
      <c r="O402">
        <v>500</v>
      </c>
      <c r="R402" t="s">
        <v>53</v>
      </c>
      <c r="S402" t="s">
        <v>53</v>
      </c>
    </row>
    <row r="403" spans="1:20" x14ac:dyDescent="0.25">
      <c r="A403">
        <v>24</v>
      </c>
      <c r="B403" t="s">
        <v>18</v>
      </c>
      <c r="C403">
        <v>26</v>
      </c>
      <c r="D403" t="s">
        <v>14</v>
      </c>
      <c r="E403">
        <v>6.3220000000000001</v>
      </c>
      <c r="G403" t="s">
        <v>740</v>
      </c>
      <c r="I403" s="6" t="s">
        <v>258</v>
      </c>
      <c r="J403" s="1">
        <v>3620</v>
      </c>
      <c r="K403" t="s">
        <v>850</v>
      </c>
      <c r="L403" s="1">
        <v>6</v>
      </c>
      <c r="M403" s="1" t="s">
        <v>25</v>
      </c>
      <c r="N403" s="1" t="s">
        <v>840</v>
      </c>
      <c r="O403">
        <v>64.3</v>
      </c>
      <c r="P403" s="6" t="s">
        <v>841</v>
      </c>
      <c r="R403" t="s">
        <v>53</v>
      </c>
      <c r="S403" t="s">
        <v>53</v>
      </c>
      <c r="T403" t="s">
        <v>279</v>
      </c>
    </row>
    <row r="404" spans="1:20" x14ac:dyDescent="0.25">
      <c r="A404">
        <v>24</v>
      </c>
      <c r="B404" t="s">
        <v>18</v>
      </c>
      <c r="C404">
        <v>26</v>
      </c>
      <c r="D404" t="s">
        <v>14</v>
      </c>
      <c r="E404">
        <v>8.3439999999999994</v>
      </c>
      <c r="F404" t="s">
        <v>40</v>
      </c>
      <c r="G404" t="s">
        <v>740</v>
      </c>
      <c r="I404" s="6" t="s">
        <v>289</v>
      </c>
      <c r="J404" s="1">
        <v>3500</v>
      </c>
      <c r="K404">
        <v>565</v>
      </c>
      <c r="M404" s="1" t="s">
        <v>25</v>
      </c>
      <c r="N404" s="1" t="s">
        <v>840</v>
      </c>
      <c r="O404">
        <v>450</v>
      </c>
      <c r="R404" t="s">
        <v>53</v>
      </c>
      <c r="S404" t="s">
        <v>53</v>
      </c>
      <c r="T404" t="s">
        <v>279</v>
      </c>
    </row>
    <row r="405" spans="1:20" x14ac:dyDescent="0.25">
      <c r="A405">
        <v>24</v>
      </c>
      <c r="B405" t="s">
        <v>18</v>
      </c>
      <c r="C405">
        <v>26</v>
      </c>
      <c r="D405" t="s">
        <v>14</v>
      </c>
      <c r="E405">
        <v>23.22</v>
      </c>
      <c r="F405" t="s">
        <v>40</v>
      </c>
      <c r="G405" t="s">
        <v>858</v>
      </c>
      <c r="I405" s="6" t="s">
        <v>265</v>
      </c>
      <c r="J405" s="1">
        <v>3265</v>
      </c>
      <c r="M405" s="1" t="s">
        <v>49</v>
      </c>
      <c r="N405" s="1" t="s">
        <v>50</v>
      </c>
      <c r="O405">
        <v>37.1</v>
      </c>
      <c r="P405" s="6" t="s">
        <v>557</v>
      </c>
      <c r="R405" t="s">
        <v>0</v>
      </c>
      <c r="S405" t="s">
        <v>45</v>
      </c>
      <c r="T405" t="s">
        <v>855</v>
      </c>
    </row>
    <row r="406" spans="1:20" x14ac:dyDescent="0.25">
      <c r="A406">
        <v>24</v>
      </c>
      <c r="B406" t="s">
        <v>18</v>
      </c>
      <c r="C406">
        <v>26</v>
      </c>
      <c r="D406" t="s">
        <v>14</v>
      </c>
      <c r="E406">
        <v>23.242000000000001</v>
      </c>
      <c r="F406" t="s">
        <v>40</v>
      </c>
      <c r="G406" t="s">
        <v>859</v>
      </c>
      <c r="I406" s="6" t="s">
        <v>265</v>
      </c>
      <c r="J406" s="1">
        <v>3260</v>
      </c>
      <c r="K406">
        <v>50</v>
      </c>
      <c r="L406" s="1">
        <v>8</v>
      </c>
      <c r="M406" s="1" t="s">
        <v>49</v>
      </c>
      <c r="N406" s="1" t="s">
        <v>50</v>
      </c>
      <c r="O406">
        <v>44.2</v>
      </c>
      <c r="P406" s="6" t="s">
        <v>557</v>
      </c>
      <c r="Q406" s="6">
        <v>400</v>
      </c>
      <c r="R406" t="s">
        <v>0</v>
      </c>
      <c r="S406" t="s">
        <v>45</v>
      </c>
      <c r="T406" t="s">
        <v>856</v>
      </c>
    </row>
    <row r="407" spans="1:20" x14ac:dyDescent="0.25">
      <c r="A407">
        <v>24</v>
      </c>
      <c r="B407" t="s">
        <v>18</v>
      </c>
      <c r="C407">
        <v>26</v>
      </c>
      <c r="D407" t="s">
        <v>14</v>
      </c>
      <c r="E407">
        <v>24.11</v>
      </c>
      <c r="F407" t="s">
        <v>40</v>
      </c>
      <c r="G407" t="s">
        <v>859</v>
      </c>
      <c r="I407" s="6" t="s">
        <v>265</v>
      </c>
      <c r="J407" s="1">
        <v>3260</v>
      </c>
      <c r="K407">
        <v>74</v>
      </c>
      <c r="L407" s="1">
        <v>10</v>
      </c>
      <c r="M407" s="1" t="s">
        <v>49</v>
      </c>
      <c r="N407" s="1" t="s">
        <v>50</v>
      </c>
      <c r="O407">
        <v>30.5</v>
      </c>
      <c r="P407" s="6" t="s">
        <v>557</v>
      </c>
      <c r="Q407" s="6">
        <v>700</v>
      </c>
      <c r="R407" t="s">
        <v>0</v>
      </c>
      <c r="S407" t="s">
        <v>45</v>
      </c>
      <c r="T407" t="s">
        <v>857</v>
      </c>
    </row>
    <row r="408" spans="1:20" x14ac:dyDescent="0.25">
      <c r="A408">
        <v>24</v>
      </c>
      <c r="B408" t="s">
        <v>18</v>
      </c>
      <c r="C408">
        <v>26</v>
      </c>
      <c r="D408" t="s">
        <v>14</v>
      </c>
      <c r="E408">
        <v>32.122999999999998</v>
      </c>
      <c r="F408" t="s">
        <v>40</v>
      </c>
      <c r="G408" t="s">
        <v>860</v>
      </c>
      <c r="I408" s="6" t="s">
        <v>265</v>
      </c>
      <c r="J408" s="1">
        <v>3435</v>
      </c>
      <c r="K408">
        <v>200</v>
      </c>
      <c r="L408" s="1">
        <v>8</v>
      </c>
      <c r="M408" s="1" t="s">
        <v>49</v>
      </c>
      <c r="N408" s="1" t="s">
        <v>50</v>
      </c>
      <c r="O408">
        <v>109.4</v>
      </c>
      <c r="P408" s="6" t="s">
        <v>111</v>
      </c>
      <c r="Q408" s="6">
        <v>6</v>
      </c>
      <c r="R408" t="s">
        <v>28</v>
      </c>
      <c r="S408" t="s">
        <v>102</v>
      </c>
    </row>
    <row r="409" spans="1:20" x14ac:dyDescent="0.25">
      <c r="A409">
        <v>24</v>
      </c>
      <c r="B409" t="s">
        <v>18</v>
      </c>
      <c r="C409">
        <v>27</v>
      </c>
      <c r="D409" t="s">
        <v>14</v>
      </c>
      <c r="E409">
        <v>8.1199999999999992</v>
      </c>
      <c r="I409" s="6" t="s">
        <v>265</v>
      </c>
      <c r="J409" s="1">
        <v>3190</v>
      </c>
      <c r="K409">
        <v>160</v>
      </c>
      <c r="L409" s="1">
        <v>6</v>
      </c>
      <c r="M409" s="1" t="s">
        <v>49</v>
      </c>
      <c r="N409" s="1" t="s">
        <v>50</v>
      </c>
      <c r="O409">
        <v>65.099999999999994</v>
      </c>
      <c r="P409" s="6" t="s">
        <v>863</v>
      </c>
      <c r="R409" t="s">
        <v>28</v>
      </c>
      <c r="S409" t="s">
        <v>18</v>
      </c>
    </row>
    <row r="410" spans="1:20" x14ac:dyDescent="0.25">
      <c r="A410">
        <v>24</v>
      </c>
      <c r="B410" t="s">
        <v>18</v>
      </c>
      <c r="C410">
        <v>28</v>
      </c>
      <c r="D410" t="s">
        <v>14</v>
      </c>
      <c r="E410">
        <v>7.2309999999999999</v>
      </c>
      <c r="G410" t="s">
        <v>797</v>
      </c>
      <c r="I410" s="6" t="s">
        <v>442</v>
      </c>
      <c r="J410" s="1">
        <v>3065</v>
      </c>
      <c r="L410" s="1">
        <v>12</v>
      </c>
      <c r="M410" s="1" t="s">
        <v>49</v>
      </c>
      <c r="N410" s="1" t="s">
        <v>50</v>
      </c>
      <c r="O410">
        <v>18</v>
      </c>
      <c r="P410" s="6" t="s">
        <v>862</v>
      </c>
      <c r="R410" t="s">
        <v>53</v>
      </c>
      <c r="S410" t="s">
        <v>45</v>
      </c>
    </row>
    <row r="411" spans="1:20" x14ac:dyDescent="0.25">
      <c r="A411">
        <v>24</v>
      </c>
      <c r="B411" t="s">
        <v>18</v>
      </c>
      <c r="C411">
        <v>28</v>
      </c>
      <c r="D411" t="s">
        <v>14</v>
      </c>
      <c r="E411">
        <v>17.231000000000002</v>
      </c>
      <c r="F411" t="s">
        <v>40</v>
      </c>
      <c r="G411" t="s">
        <v>861</v>
      </c>
      <c r="I411" s="6" t="s">
        <v>442</v>
      </c>
      <c r="J411" s="1">
        <v>3058</v>
      </c>
      <c r="K411">
        <v>265</v>
      </c>
      <c r="L411" s="1">
        <v>16</v>
      </c>
      <c r="M411" s="1" t="s">
        <v>697</v>
      </c>
      <c r="N411" s="1" t="s">
        <v>199</v>
      </c>
      <c r="O411">
        <v>23.5</v>
      </c>
      <c r="P411" s="6" t="s">
        <v>862</v>
      </c>
      <c r="R411" t="s">
        <v>53</v>
      </c>
      <c r="S411" t="s">
        <v>45</v>
      </c>
      <c r="T411" t="s">
        <v>279</v>
      </c>
    </row>
    <row r="412" spans="1:20" x14ac:dyDescent="0.25">
      <c r="A412">
        <v>24</v>
      </c>
      <c r="B412" t="s">
        <v>18</v>
      </c>
      <c r="C412">
        <v>28</v>
      </c>
      <c r="D412" t="s">
        <v>14</v>
      </c>
      <c r="E412">
        <v>25.123000000000001</v>
      </c>
      <c r="G412" t="s">
        <v>864</v>
      </c>
      <c r="I412" s="6" t="s">
        <v>312</v>
      </c>
      <c r="J412" s="1">
        <v>2925</v>
      </c>
      <c r="K412">
        <v>100</v>
      </c>
      <c r="L412" s="1">
        <v>6</v>
      </c>
      <c r="M412" s="1" t="s">
        <v>49</v>
      </c>
      <c r="N412" s="1" t="s">
        <v>50</v>
      </c>
      <c r="O412">
        <v>5</v>
      </c>
      <c r="P412" s="6" t="s">
        <v>862</v>
      </c>
      <c r="Q412" s="6">
        <v>65</v>
      </c>
      <c r="R412" t="s">
        <v>103</v>
      </c>
      <c r="S412" t="s">
        <v>868</v>
      </c>
      <c r="T412" t="s">
        <v>113</v>
      </c>
    </row>
    <row r="413" spans="1:20" x14ac:dyDescent="0.25">
      <c r="A413">
        <v>24</v>
      </c>
      <c r="B413" t="s">
        <v>18</v>
      </c>
      <c r="C413">
        <v>28</v>
      </c>
      <c r="D413" t="s">
        <v>14</v>
      </c>
      <c r="E413">
        <v>27.422000000000001</v>
      </c>
      <c r="F413" t="s">
        <v>40</v>
      </c>
      <c r="G413" t="s">
        <v>865</v>
      </c>
      <c r="I413" s="6" t="s">
        <v>866</v>
      </c>
      <c r="J413" s="1">
        <v>2975</v>
      </c>
      <c r="K413">
        <v>190</v>
      </c>
      <c r="L413" s="1">
        <v>8</v>
      </c>
      <c r="M413" s="1" t="s">
        <v>119</v>
      </c>
      <c r="N413" s="1" t="s">
        <v>527</v>
      </c>
      <c r="O413">
        <v>33.200000000000003</v>
      </c>
      <c r="P413" s="6" t="s">
        <v>867</v>
      </c>
      <c r="R413" t="s">
        <v>528</v>
      </c>
      <c r="S413" t="s">
        <v>45</v>
      </c>
      <c r="T413" t="s">
        <v>869</v>
      </c>
    </row>
    <row r="414" spans="1:20" x14ac:dyDescent="0.25">
      <c r="A414">
        <v>25</v>
      </c>
      <c r="B414" t="s">
        <v>18</v>
      </c>
      <c r="C414">
        <v>21</v>
      </c>
      <c r="D414" t="s">
        <v>14</v>
      </c>
      <c r="E414">
        <v>10.223000000000001</v>
      </c>
      <c r="G414" t="s">
        <v>870</v>
      </c>
      <c r="I414" s="6" t="s">
        <v>873</v>
      </c>
      <c r="J414" s="1">
        <v>6050</v>
      </c>
      <c r="K414">
        <v>622</v>
      </c>
      <c r="L414" s="1">
        <v>6</v>
      </c>
      <c r="M414" s="1" t="s">
        <v>443</v>
      </c>
      <c r="N414" s="1" t="s">
        <v>829</v>
      </c>
      <c r="O414" t="s">
        <v>875</v>
      </c>
      <c r="P414" s="6" t="s">
        <v>876</v>
      </c>
      <c r="R414" t="s">
        <v>28</v>
      </c>
      <c r="S414" t="s">
        <v>18</v>
      </c>
      <c r="T414" t="s">
        <v>877</v>
      </c>
    </row>
    <row r="415" spans="1:20" x14ac:dyDescent="0.25">
      <c r="A415">
        <v>25</v>
      </c>
      <c r="B415" t="s">
        <v>18</v>
      </c>
      <c r="C415">
        <v>21</v>
      </c>
      <c r="D415" t="s">
        <v>14</v>
      </c>
      <c r="E415">
        <v>25.31</v>
      </c>
      <c r="F415" t="s">
        <v>40</v>
      </c>
      <c r="G415" t="s">
        <v>871</v>
      </c>
      <c r="I415" s="6" t="s">
        <v>872</v>
      </c>
      <c r="J415" s="1">
        <v>6220</v>
      </c>
      <c r="K415">
        <v>650</v>
      </c>
      <c r="L415" s="1">
        <v>6</v>
      </c>
      <c r="M415" s="1" t="s">
        <v>874</v>
      </c>
      <c r="N415" s="1" t="s">
        <v>829</v>
      </c>
      <c r="O415">
        <v>160</v>
      </c>
      <c r="R415" t="s">
        <v>28</v>
      </c>
      <c r="S415" t="s">
        <v>102</v>
      </c>
      <c r="T415" t="s">
        <v>878</v>
      </c>
    </row>
    <row r="416" spans="1:20" x14ac:dyDescent="0.25">
      <c r="A416">
        <v>25</v>
      </c>
      <c r="B416" t="s">
        <v>18</v>
      </c>
      <c r="C416">
        <v>22</v>
      </c>
      <c r="D416" t="s">
        <v>14</v>
      </c>
      <c r="E416">
        <v>6.3140000000000001</v>
      </c>
      <c r="G416" t="s">
        <v>879</v>
      </c>
      <c r="I416" s="6" t="s">
        <v>227</v>
      </c>
      <c r="J416" s="1">
        <v>5805</v>
      </c>
      <c r="M416" s="1" t="s">
        <v>25</v>
      </c>
      <c r="N416" s="1" t="s">
        <v>829</v>
      </c>
      <c r="O416">
        <v>340</v>
      </c>
      <c r="R416" t="s">
        <v>28</v>
      </c>
      <c r="S416" t="s">
        <v>18</v>
      </c>
    </row>
    <row r="417" spans="1:20" x14ac:dyDescent="0.25">
      <c r="A417">
        <v>25</v>
      </c>
      <c r="B417" t="s">
        <v>18</v>
      </c>
      <c r="C417">
        <v>22</v>
      </c>
      <c r="D417" t="s">
        <v>14</v>
      </c>
      <c r="E417">
        <v>20.212</v>
      </c>
      <c r="F417" t="s">
        <v>40</v>
      </c>
      <c r="G417" t="s">
        <v>880</v>
      </c>
      <c r="I417" s="6" t="s">
        <v>872</v>
      </c>
      <c r="J417" s="1">
        <v>5820</v>
      </c>
      <c r="K417">
        <v>540</v>
      </c>
      <c r="L417" s="1">
        <v>6</v>
      </c>
      <c r="M417" s="1" t="s">
        <v>25</v>
      </c>
      <c r="N417" s="1" t="s">
        <v>881</v>
      </c>
      <c r="O417">
        <v>340</v>
      </c>
      <c r="R417" t="s">
        <v>158</v>
      </c>
      <c r="S417" t="s">
        <v>102</v>
      </c>
      <c r="T417" t="s">
        <v>878</v>
      </c>
    </row>
    <row r="418" spans="1:20" x14ac:dyDescent="0.25">
      <c r="A418">
        <v>25</v>
      </c>
      <c r="B418" t="s">
        <v>18</v>
      </c>
      <c r="C418">
        <v>23</v>
      </c>
      <c r="D418" t="s">
        <v>14</v>
      </c>
      <c r="E418">
        <v>34.444000000000003</v>
      </c>
      <c r="G418" t="s">
        <v>882</v>
      </c>
      <c r="I418" s="6" t="s">
        <v>67</v>
      </c>
      <c r="J418" s="1">
        <v>4160</v>
      </c>
      <c r="K418">
        <v>130</v>
      </c>
      <c r="L418" s="1">
        <v>6</v>
      </c>
      <c r="M418" s="1" t="s">
        <v>49</v>
      </c>
      <c r="N418" s="1" t="s">
        <v>50</v>
      </c>
      <c r="O418">
        <v>129.30000000000001</v>
      </c>
      <c r="P418" s="6" t="s">
        <v>884</v>
      </c>
      <c r="R418" t="s">
        <v>28</v>
      </c>
      <c r="S418" t="s">
        <v>18</v>
      </c>
    </row>
    <row r="419" spans="1:20" x14ac:dyDescent="0.25">
      <c r="A419">
        <v>25</v>
      </c>
      <c r="B419" t="s">
        <v>18</v>
      </c>
      <c r="C419">
        <v>24</v>
      </c>
      <c r="D419" t="s">
        <v>14</v>
      </c>
      <c r="E419">
        <v>31.331</v>
      </c>
      <c r="G419" t="s">
        <v>882</v>
      </c>
      <c r="I419" s="6" t="s">
        <v>883</v>
      </c>
      <c r="J419" s="1">
        <v>3970</v>
      </c>
      <c r="K419">
        <v>230</v>
      </c>
      <c r="L419" s="1">
        <v>7</v>
      </c>
      <c r="M419" s="1" t="s">
        <v>49</v>
      </c>
      <c r="N419" s="1" t="s">
        <v>50</v>
      </c>
      <c r="O419">
        <v>168.2</v>
      </c>
      <c r="P419" s="6" t="s">
        <v>884</v>
      </c>
      <c r="R419" t="s">
        <v>28</v>
      </c>
      <c r="S419" t="s">
        <v>102</v>
      </c>
      <c r="T419" t="s">
        <v>259</v>
      </c>
    </row>
    <row r="420" spans="1:20" x14ac:dyDescent="0.25">
      <c r="A420">
        <v>25</v>
      </c>
      <c r="B420" t="s">
        <v>18</v>
      </c>
      <c r="C420">
        <v>24</v>
      </c>
      <c r="D420" t="s">
        <v>14</v>
      </c>
      <c r="E420">
        <v>34.122</v>
      </c>
      <c r="F420" t="s">
        <v>40</v>
      </c>
      <c r="G420" t="s">
        <v>891</v>
      </c>
      <c r="I420" s="6" t="s">
        <v>890</v>
      </c>
      <c r="J420" s="1">
        <v>3725</v>
      </c>
      <c r="K420">
        <v>97</v>
      </c>
      <c r="L420" s="11">
        <v>6.5</v>
      </c>
      <c r="M420" s="1" t="s">
        <v>49</v>
      </c>
      <c r="N420" s="1" t="s">
        <v>50</v>
      </c>
      <c r="O420">
        <v>73.7</v>
      </c>
      <c r="P420" s="6" t="s">
        <v>884</v>
      </c>
      <c r="R420" t="s">
        <v>158</v>
      </c>
      <c r="S420" t="s">
        <v>18</v>
      </c>
    </row>
    <row r="421" spans="1:20" x14ac:dyDescent="0.25">
      <c r="A421">
        <v>25</v>
      </c>
      <c r="B421" t="s">
        <v>18</v>
      </c>
      <c r="C421">
        <v>25</v>
      </c>
      <c r="D421" t="s">
        <v>14</v>
      </c>
      <c r="E421">
        <v>4.1440000000000001</v>
      </c>
      <c r="G421" t="s">
        <v>892</v>
      </c>
      <c r="I421" s="6" t="s">
        <v>889</v>
      </c>
      <c r="J421" s="1">
        <v>3570</v>
      </c>
      <c r="M421" s="1" t="s">
        <v>885</v>
      </c>
      <c r="N421" s="1" t="s">
        <v>887</v>
      </c>
      <c r="O421">
        <v>53.1</v>
      </c>
      <c r="P421" s="6" t="s">
        <v>884</v>
      </c>
      <c r="R421" t="s">
        <v>28</v>
      </c>
      <c r="S421" t="s">
        <v>18</v>
      </c>
    </row>
    <row r="422" spans="1:20" x14ac:dyDescent="0.25">
      <c r="A422">
        <v>25</v>
      </c>
      <c r="B422" t="s">
        <v>18</v>
      </c>
      <c r="C422">
        <v>25</v>
      </c>
      <c r="D422" t="s">
        <v>14</v>
      </c>
      <c r="E422">
        <v>4.4240000000000004</v>
      </c>
      <c r="F422" t="s">
        <v>40</v>
      </c>
      <c r="G422" t="s">
        <v>893</v>
      </c>
      <c r="I422" s="6" t="s">
        <v>888</v>
      </c>
      <c r="J422" s="1">
        <v>3550</v>
      </c>
      <c r="K422">
        <v>48</v>
      </c>
      <c r="L422" s="1">
        <v>7</v>
      </c>
      <c r="M422" s="1" t="s">
        <v>885</v>
      </c>
      <c r="N422" s="1" t="s">
        <v>887</v>
      </c>
      <c r="O422">
        <v>36.5</v>
      </c>
      <c r="P422" s="6" t="s">
        <v>884</v>
      </c>
      <c r="R422" t="s">
        <v>28</v>
      </c>
      <c r="S422" t="s">
        <v>82</v>
      </c>
    </row>
    <row r="423" spans="1:20" x14ac:dyDescent="0.25">
      <c r="A423">
        <v>25</v>
      </c>
      <c r="B423" t="s">
        <v>18</v>
      </c>
      <c r="C423">
        <v>25</v>
      </c>
      <c r="D423" t="s">
        <v>14</v>
      </c>
      <c r="E423">
        <v>6.343</v>
      </c>
      <c r="F423" t="s">
        <v>40</v>
      </c>
      <c r="I423" s="6" t="s">
        <v>258</v>
      </c>
      <c r="J423" s="1">
        <v>3625</v>
      </c>
      <c r="K423">
        <v>10</v>
      </c>
      <c r="M423" s="1" t="s">
        <v>49</v>
      </c>
      <c r="N423" s="1" t="s">
        <v>50</v>
      </c>
      <c r="O423">
        <v>9</v>
      </c>
      <c r="P423" s="6" t="s">
        <v>884</v>
      </c>
      <c r="R423" t="s">
        <v>28</v>
      </c>
      <c r="S423" t="s">
        <v>18</v>
      </c>
      <c r="T423" t="s">
        <v>852</v>
      </c>
    </row>
    <row r="424" spans="1:20" x14ac:dyDescent="0.25">
      <c r="A424">
        <v>25</v>
      </c>
      <c r="B424" t="s">
        <v>18</v>
      </c>
      <c r="C424">
        <v>25</v>
      </c>
      <c r="D424" t="s">
        <v>14</v>
      </c>
      <c r="E424">
        <v>12.342000000000001</v>
      </c>
      <c r="G424" t="s">
        <v>894</v>
      </c>
      <c r="I424" s="6" t="s">
        <v>258</v>
      </c>
      <c r="J424" s="1">
        <v>3410</v>
      </c>
      <c r="K424">
        <v>65</v>
      </c>
      <c r="L424" s="1">
        <v>4</v>
      </c>
      <c r="M424" s="1" t="s">
        <v>49</v>
      </c>
      <c r="N424" s="1" t="s">
        <v>50</v>
      </c>
      <c r="O424">
        <v>33.1</v>
      </c>
      <c r="P424" s="6" t="s">
        <v>111</v>
      </c>
      <c r="R424" t="s">
        <v>28</v>
      </c>
      <c r="S424" t="s">
        <v>102</v>
      </c>
    </row>
    <row r="425" spans="1:20" x14ac:dyDescent="0.25">
      <c r="A425">
        <v>25</v>
      </c>
      <c r="B425" t="s">
        <v>18</v>
      </c>
      <c r="C425">
        <v>25</v>
      </c>
      <c r="D425" t="s">
        <v>14</v>
      </c>
      <c r="E425">
        <v>24.222000000000001</v>
      </c>
      <c r="F425" t="s">
        <v>40</v>
      </c>
      <c r="I425" s="6" t="s">
        <v>895</v>
      </c>
      <c r="J425" s="1">
        <v>3410</v>
      </c>
      <c r="L425" s="1">
        <v>6</v>
      </c>
      <c r="M425" s="1" t="s">
        <v>439</v>
      </c>
      <c r="N425" s="1" t="s">
        <v>886</v>
      </c>
      <c r="O425">
        <v>67.599999999999994</v>
      </c>
      <c r="P425" s="6" t="s">
        <v>896</v>
      </c>
      <c r="R425" t="s">
        <v>28</v>
      </c>
      <c r="S425" t="s">
        <v>18</v>
      </c>
    </row>
    <row r="426" spans="1:20" x14ac:dyDescent="0.25">
      <c r="A426">
        <v>25</v>
      </c>
      <c r="B426" t="s">
        <v>18</v>
      </c>
      <c r="C426">
        <v>26</v>
      </c>
      <c r="D426" t="s">
        <v>14</v>
      </c>
      <c r="E426">
        <v>7.444</v>
      </c>
      <c r="G426" t="s">
        <v>894</v>
      </c>
      <c r="I426" s="6" t="s">
        <v>36</v>
      </c>
      <c r="J426" s="1">
        <v>3340</v>
      </c>
      <c r="K426" t="s">
        <v>897</v>
      </c>
      <c r="L426" s="1">
        <v>6</v>
      </c>
      <c r="M426" s="1" t="s">
        <v>49</v>
      </c>
      <c r="N426" s="1" t="s">
        <v>50</v>
      </c>
      <c r="O426">
        <v>47.1</v>
      </c>
      <c r="P426" s="6" t="s">
        <v>111</v>
      </c>
      <c r="R426" t="s">
        <v>28</v>
      </c>
      <c r="S426" t="s">
        <v>53</v>
      </c>
      <c r="T426" t="s">
        <v>279</v>
      </c>
    </row>
    <row r="427" spans="1:20" x14ac:dyDescent="0.25">
      <c r="A427">
        <v>25</v>
      </c>
      <c r="B427" t="s">
        <v>18</v>
      </c>
      <c r="C427">
        <v>26</v>
      </c>
      <c r="D427" t="s">
        <v>14</v>
      </c>
      <c r="E427">
        <v>19.111000000000001</v>
      </c>
      <c r="F427" t="s">
        <v>40</v>
      </c>
      <c r="I427" s="6" t="s">
        <v>895</v>
      </c>
      <c r="J427" s="1">
        <v>3410</v>
      </c>
      <c r="L427" s="1">
        <v>8</v>
      </c>
      <c r="M427" s="1" t="s">
        <v>439</v>
      </c>
      <c r="N427" s="1" t="s">
        <v>886</v>
      </c>
      <c r="O427">
        <v>69.599999999999994</v>
      </c>
      <c r="P427" s="6" t="s">
        <v>896</v>
      </c>
      <c r="Q427" s="6">
        <v>3</v>
      </c>
      <c r="R427" t="s">
        <v>28</v>
      </c>
      <c r="S427" t="s">
        <v>18</v>
      </c>
    </row>
    <row r="428" spans="1:20" x14ac:dyDescent="0.25">
      <c r="A428">
        <v>25</v>
      </c>
      <c r="B428" t="s">
        <v>18</v>
      </c>
      <c r="C428">
        <v>27</v>
      </c>
      <c r="D428" t="s">
        <v>14</v>
      </c>
      <c r="E428">
        <v>12.1</v>
      </c>
      <c r="I428" s="6" t="s">
        <v>117</v>
      </c>
      <c r="J428" s="1">
        <v>3100</v>
      </c>
      <c r="L428" s="1">
        <v>5</v>
      </c>
      <c r="M428" s="1" t="s">
        <v>439</v>
      </c>
      <c r="N428" s="1" t="s">
        <v>886</v>
      </c>
      <c r="O428">
        <v>91.7</v>
      </c>
      <c r="P428" s="6" t="s">
        <v>131</v>
      </c>
      <c r="Q428" s="6">
        <v>2</v>
      </c>
      <c r="R428" t="s">
        <v>28</v>
      </c>
      <c r="S428" t="s">
        <v>18</v>
      </c>
    </row>
    <row r="429" spans="1:20" x14ac:dyDescent="0.25">
      <c r="A429">
        <v>25</v>
      </c>
      <c r="B429" t="s">
        <v>18</v>
      </c>
      <c r="C429">
        <v>28</v>
      </c>
      <c r="D429" t="s">
        <v>14</v>
      </c>
      <c r="E429">
        <v>3.222</v>
      </c>
      <c r="G429" t="s">
        <v>898</v>
      </c>
      <c r="I429" s="6" t="s">
        <v>442</v>
      </c>
      <c r="J429" s="1">
        <v>2990</v>
      </c>
      <c r="L429" s="1">
        <v>5</v>
      </c>
      <c r="M429" s="1" t="s">
        <v>439</v>
      </c>
      <c r="N429" s="1" t="s">
        <v>904</v>
      </c>
      <c r="O429">
        <v>32.299999999999997</v>
      </c>
      <c r="P429" s="6" t="s">
        <v>131</v>
      </c>
      <c r="Q429" s="6">
        <v>1</v>
      </c>
      <c r="R429" t="s">
        <v>28</v>
      </c>
      <c r="S429" t="s">
        <v>18</v>
      </c>
      <c r="T429" t="s">
        <v>215</v>
      </c>
    </row>
    <row r="430" spans="1:20" x14ac:dyDescent="0.25">
      <c r="A430">
        <v>25</v>
      </c>
      <c r="B430" t="s">
        <v>18</v>
      </c>
      <c r="C430">
        <v>28</v>
      </c>
      <c r="D430" t="s">
        <v>14</v>
      </c>
      <c r="E430">
        <v>5.3310000000000004</v>
      </c>
      <c r="F430" t="s">
        <v>40</v>
      </c>
      <c r="I430" s="6" t="s">
        <v>36</v>
      </c>
      <c r="J430" s="1">
        <v>3020</v>
      </c>
      <c r="M430" s="1" t="s">
        <v>439</v>
      </c>
      <c r="N430" s="1" t="s">
        <v>904</v>
      </c>
      <c r="O430">
        <v>59.4</v>
      </c>
      <c r="P430" s="6" t="s">
        <v>131</v>
      </c>
      <c r="R430" t="s">
        <v>28</v>
      </c>
      <c r="S430" t="s">
        <v>53</v>
      </c>
      <c r="T430" t="s">
        <v>279</v>
      </c>
    </row>
    <row r="431" spans="1:20" x14ac:dyDescent="0.25">
      <c r="A431">
        <v>25</v>
      </c>
      <c r="B431" t="s">
        <v>18</v>
      </c>
      <c r="C431">
        <v>28</v>
      </c>
      <c r="D431" t="s">
        <v>14</v>
      </c>
      <c r="E431">
        <v>15.23</v>
      </c>
      <c r="F431" t="s">
        <v>40</v>
      </c>
      <c r="G431" t="s">
        <v>899</v>
      </c>
      <c r="I431" s="6" t="s">
        <v>289</v>
      </c>
      <c r="J431" s="1">
        <v>2960</v>
      </c>
      <c r="L431" s="1">
        <v>6</v>
      </c>
      <c r="M431" s="1" t="s">
        <v>439</v>
      </c>
      <c r="N431" s="1" t="s">
        <v>904</v>
      </c>
      <c r="O431">
        <v>48.9</v>
      </c>
      <c r="P431" s="6" t="s">
        <v>131</v>
      </c>
      <c r="R431" t="s">
        <v>158</v>
      </c>
      <c r="S431" t="s">
        <v>18</v>
      </c>
    </row>
    <row r="432" spans="1:20" x14ac:dyDescent="0.25">
      <c r="A432">
        <v>25</v>
      </c>
      <c r="B432" t="s">
        <v>18</v>
      </c>
      <c r="C432">
        <v>28</v>
      </c>
      <c r="D432" t="s">
        <v>14</v>
      </c>
      <c r="E432">
        <v>18.324000000000002</v>
      </c>
      <c r="F432" t="s">
        <v>40</v>
      </c>
      <c r="G432" t="s">
        <v>900</v>
      </c>
      <c r="I432" s="6" t="s">
        <v>442</v>
      </c>
      <c r="J432" s="1">
        <v>3035</v>
      </c>
      <c r="M432" s="1" t="s">
        <v>439</v>
      </c>
      <c r="N432" s="1" t="s">
        <v>904</v>
      </c>
      <c r="O432">
        <v>66.900000000000006</v>
      </c>
      <c r="P432" s="6" t="s">
        <v>131</v>
      </c>
      <c r="R432" t="s">
        <v>28</v>
      </c>
      <c r="S432" t="s">
        <v>18</v>
      </c>
      <c r="T432" t="s">
        <v>215</v>
      </c>
    </row>
    <row r="433" spans="1:20" x14ac:dyDescent="0.25">
      <c r="A433">
        <v>25</v>
      </c>
      <c r="B433" t="s">
        <v>18</v>
      </c>
      <c r="C433">
        <v>28</v>
      </c>
      <c r="D433" t="s">
        <v>14</v>
      </c>
      <c r="E433">
        <v>29.41</v>
      </c>
      <c r="F433" t="s">
        <v>40</v>
      </c>
      <c r="G433" t="s">
        <v>901</v>
      </c>
      <c r="I433" s="6" t="s">
        <v>442</v>
      </c>
      <c r="J433" s="1">
        <v>2970</v>
      </c>
      <c r="K433">
        <v>60</v>
      </c>
      <c r="L433" s="1">
        <v>6</v>
      </c>
      <c r="M433" s="1" t="s">
        <v>902</v>
      </c>
      <c r="N433" s="1" t="s">
        <v>903</v>
      </c>
      <c r="O433">
        <v>14.9</v>
      </c>
      <c r="P433" s="6" t="s">
        <v>131</v>
      </c>
      <c r="R433" t="s">
        <v>28</v>
      </c>
      <c r="S433" t="s">
        <v>18</v>
      </c>
    </row>
    <row r="434" spans="1:20" x14ac:dyDescent="0.25">
      <c r="A434">
        <v>25</v>
      </c>
      <c r="B434" t="s">
        <v>18</v>
      </c>
      <c r="C434">
        <v>29</v>
      </c>
      <c r="D434" t="s">
        <v>14</v>
      </c>
      <c r="E434">
        <v>32.210999999999999</v>
      </c>
      <c r="G434" t="s">
        <v>905</v>
      </c>
      <c r="I434" s="6" t="s">
        <v>289</v>
      </c>
      <c r="J434" s="1">
        <v>2985</v>
      </c>
      <c r="K434">
        <v>698.5</v>
      </c>
      <c r="L434" s="1">
        <v>8</v>
      </c>
      <c r="M434" s="1" t="s">
        <v>439</v>
      </c>
      <c r="N434" s="1" t="s">
        <v>199</v>
      </c>
      <c r="O434">
        <v>115.3</v>
      </c>
      <c r="P434" s="6" t="s">
        <v>867</v>
      </c>
      <c r="Q434" s="6">
        <v>2</v>
      </c>
      <c r="R434" t="s">
        <v>28</v>
      </c>
      <c r="S434" t="s">
        <v>18</v>
      </c>
      <c r="T434" t="s">
        <v>910</v>
      </c>
    </row>
    <row r="435" spans="1:20" x14ac:dyDescent="0.25">
      <c r="A435">
        <v>25</v>
      </c>
      <c r="B435" t="s">
        <v>18</v>
      </c>
      <c r="C435">
        <v>30</v>
      </c>
      <c r="D435" t="s">
        <v>14</v>
      </c>
      <c r="E435">
        <v>2</v>
      </c>
      <c r="I435" s="6" t="s">
        <v>907</v>
      </c>
      <c r="L435" s="1">
        <v>6</v>
      </c>
      <c r="M435" s="1" t="s">
        <v>128</v>
      </c>
      <c r="N435" s="1" t="s">
        <v>154</v>
      </c>
      <c r="O435" t="s">
        <v>908</v>
      </c>
      <c r="P435" s="6" t="s">
        <v>867</v>
      </c>
      <c r="R435" t="s">
        <v>28</v>
      </c>
      <c r="S435" t="s">
        <v>18</v>
      </c>
      <c r="T435" t="s">
        <v>215</v>
      </c>
    </row>
    <row r="436" spans="1:20" x14ac:dyDescent="0.25">
      <c r="A436">
        <v>25</v>
      </c>
      <c r="B436" t="s">
        <v>18</v>
      </c>
      <c r="C436">
        <v>30</v>
      </c>
      <c r="D436" t="s">
        <v>14</v>
      </c>
      <c r="E436">
        <v>9.1</v>
      </c>
      <c r="F436" t="s">
        <v>40</v>
      </c>
      <c r="G436" t="s">
        <v>906</v>
      </c>
      <c r="I436" s="6" t="s">
        <v>298</v>
      </c>
      <c r="L436" s="1">
        <v>6</v>
      </c>
      <c r="M436" s="1" t="s">
        <v>128</v>
      </c>
      <c r="N436" s="1" t="s">
        <v>154</v>
      </c>
      <c r="O436" t="s">
        <v>908</v>
      </c>
      <c r="P436" s="6" t="s">
        <v>909</v>
      </c>
      <c r="R436" t="s">
        <v>28</v>
      </c>
      <c r="S436" t="s">
        <v>18</v>
      </c>
      <c r="T436" t="s">
        <v>215</v>
      </c>
    </row>
    <row r="437" spans="1:20" x14ac:dyDescent="0.25">
      <c r="A437">
        <v>25</v>
      </c>
      <c r="B437" t="s">
        <v>18</v>
      </c>
      <c r="C437">
        <v>30</v>
      </c>
      <c r="D437" t="s">
        <v>14</v>
      </c>
      <c r="E437" t="s">
        <v>911</v>
      </c>
      <c r="G437" t="s">
        <v>906</v>
      </c>
      <c r="I437" s="6" t="s">
        <v>36</v>
      </c>
      <c r="L437" s="1">
        <v>6</v>
      </c>
      <c r="M437" s="1" t="s">
        <v>128</v>
      </c>
      <c r="N437" s="1" t="s">
        <v>154</v>
      </c>
      <c r="O437" t="s">
        <v>908</v>
      </c>
      <c r="P437" s="6" t="s">
        <v>909</v>
      </c>
      <c r="R437" t="s">
        <v>28</v>
      </c>
      <c r="S437" t="s">
        <v>18</v>
      </c>
    </row>
    <row r="438" spans="1:20" x14ac:dyDescent="0.25">
      <c r="A438">
        <v>25</v>
      </c>
      <c r="B438" t="s">
        <v>18</v>
      </c>
      <c r="C438">
        <v>30</v>
      </c>
      <c r="D438" t="s">
        <v>14</v>
      </c>
      <c r="E438">
        <v>21.33</v>
      </c>
      <c r="F438" t="s">
        <v>40</v>
      </c>
      <c r="G438" t="s">
        <v>913</v>
      </c>
      <c r="I438" s="6" t="s">
        <v>298</v>
      </c>
      <c r="K438">
        <v>280</v>
      </c>
      <c r="M438" s="1" t="s">
        <v>128</v>
      </c>
      <c r="N438" s="1" t="s">
        <v>154</v>
      </c>
      <c r="O438">
        <v>268</v>
      </c>
      <c r="P438" s="6" t="s">
        <v>909</v>
      </c>
      <c r="Q438" s="6">
        <v>3</v>
      </c>
      <c r="R438" t="s">
        <v>28</v>
      </c>
      <c r="S438" t="s">
        <v>18</v>
      </c>
      <c r="T438" t="s">
        <v>914</v>
      </c>
    </row>
    <row r="439" spans="1:20" x14ac:dyDescent="0.25">
      <c r="A439">
        <v>25</v>
      </c>
      <c r="B439" t="s">
        <v>18</v>
      </c>
      <c r="C439">
        <v>30</v>
      </c>
      <c r="D439" t="s">
        <v>14</v>
      </c>
      <c r="E439" t="s">
        <v>912</v>
      </c>
      <c r="F439" t="s">
        <v>40</v>
      </c>
      <c r="G439" t="s">
        <v>913</v>
      </c>
      <c r="I439" s="6" t="s">
        <v>298</v>
      </c>
      <c r="L439" s="1">
        <v>6</v>
      </c>
      <c r="M439" s="1" t="s">
        <v>128</v>
      </c>
      <c r="N439" s="1" t="s">
        <v>154</v>
      </c>
      <c r="Q439" s="6">
        <v>2</v>
      </c>
      <c r="R439" t="s">
        <v>28</v>
      </c>
      <c r="S439" t="s">
        <v>18</v>
      </c>
      <c r="T439" t="s">
        <v>458</v>
      </c>
    </row>
    <row r="440" spans="1:20" x14ac:dyDescent="0.25">
      <c r="A440">
        <v>25</v>
      </c>
      <c r="B440" t="s">
        <v>18</v>
      </c>
      <c r="C440">
        <v>31</v>
      </c>
      <c r="D440" t="s">
        <v>14</v>
      </c>
      <c r="E440">
        <v>21</v>
      </c>
      <c r="G440" t="s">
        <v>916</v>
      </c>
      <c r="I440" s="6" t="s">
        <v>117</v>
      </c>
      <c r="K440">
        <v>420</v>
      </c>
      <c r="L440" s="1">
        <v>8</v>
      </c>
      <c r="M440" s="1" t="s">
        <v>128</v>
      </c>
      <c r="N440" s="1" t="s">
        <v>154</v>
      </c>
      <c r="O440">
        <v>290</v>
      </c>
      <c r="P440" s="6" t="s">
        <v>915</v>
      </c>
      <c r="Q440" s="6">
        <v>3</v>
      </c>
      <c r="R440" t="s">
        <v>28</v>
      </c>
      <c r="S440" t="s">
        <v>18</v>
      </c>
      <c r="T440" t="s">
        <v>215</v>
      </c>
    </row>
    <row r="441" spans="1:20" x14ac:dyDescent="0.25">
      <c r="A441">
        <v>26</v>
      </c>
      <c r="B441" t="s">
        <v>18</v>
      </c>
      <c r="C441">
        <v>24</v>
      </c>
      <c r="D441" t="s">
        <v>14</v>
      </c>
      <c r="E441">
        <v>9.3309999999999995</v>
      </c>
      <c r="G441" t="s">
        <v>917</v>
      </c>
      <c r="I441" s="6" t="s">
        <v>117</v>
      </c>
      <c r="J441" s="1">
        <v>3775</v>
      </c>
      <c r="L441" s="1">
        <v>6</v>
      </c>
      <c r="M441" s="1" t="s">
        <v>49</v>
      </c>
      <c r="N441" s="1" t="s">
        <v>50</v>
      </c>
      <c r="O441">
        <v>65.3</v>
      </c>
      <c r="P441" s="6" t="s">
        <v>920</v>
      </c>
      <c r="R441" t="s">
        <v>53</v>
      </c>
      <c r="S441" t="s">
        <v>53</v>
      </c>
      <c r="T441" t="s">
        <v>923</v>
      </c>
    </row>
    <row r="442" spans="1:20" x14ac:dyDescent="0.25">
      <c r="A442">
        <v>26</v>
      </c>
      <c r="B442" t="s">
        <v>18</v>
      </c>
      <c r="C442">
        <v>24</v>
      </c>
      <c r="D442" t="s">
        <v>14</v>
      </c>
      <c r="E442">
        <v>10.24</v>
      </c>
      <c r="F442" t="s">
        <v>40</v>
      </c>
      <c r="G442" t="s">
        <v>918</v>
      </c>
      <c r="I442" s="6" t="s">
        <v>227</v>
      </c>
      <c r="J442" s="1">
        <v>3720</v>
      </c>
      <c r="K442">
        <v>100</v>
      </c>
      <c r="L442" s="1">
        <v>7</v>
      </c>
      <c r="M442" s="1" t="s">
        <v>49</v>
      </c>
      <c r="N442" s="1" t="s">
        <v>50</v>
      </c>
      <c r="O442">
        <v>20</v>
      </c>
      <c r="Q442" s="6">
        <v>10</v>
      </c>
      <c r="R442" t="s">
        <v>28</v>
      </c>
      <c r="S442" t="s">
        <v>18</v>
      </c>
      <c r="T442" t="s">
        <v>926</v>
      </c>
    </row>
    <row r="443" spans="1:20" x14ac:dyDescent="0.25">
      <c r="A443">
        <v>26</v>
      </c>
      <c r="B443" t="s">
        <v>18</v>
      </c>
      <c r="C443">
        <v>24</v>
      </c>
      <c r="D443" t="s">
        <v>14</v>
      </c>
      <c r="E443">
        <v>11.314</v>
      </c>
      <c r="F443" t="s">
        <v>40</v>
      </c>
      <c r="G443" t="s">
        <v>918</v>
      </c>
      <c r="I443" s="6" t="s">
        <v>227</v>
      </c>
      <c r="J443" s="1">
        <v>3730</v>
      </c>
      <c r="K443">
        <v>60</v>
      </c>
      <c r="L443" s="1">
        <v>5</v>
      </c>
      <c r="M443" s="1" t="s">
        <v>439</v>
      </c>
      <c r="N443" s="1" t="s">
        <v>886</v>
      </c>
      <c r="O443">
        <v>21.9</v>
      </c>
      <c r="P443" s="6" t="s">
        <v>921</v>
      </c>
      <c r="Q443" s="6">
        <v>5</v>
      </c>
      <c r="R443" t="s">
        <v>28</v>
      </c>
      <c r="S443" t="s">
        <v>18</v>
      </c>
      <c r="T443" t="s">
        <v>215</v>
      </c>
    </row>
    <row r="444" spans="1:20" x14ac:dyDescent="0.25">
      <c r="A444">
        <v>26</v>
      </c>
      <c r="B444" t="s">
        <v>18</v>
      </c>
      <c r="C444">
        <v>24</v>
      </c>
      <c r="D444" t="s">
        <v>14</v>
      </c>
      <c r="E444">
        <v>19.431000000000001</v>
      </c>
      <c r="F444" t="s">
        <v>40</v>
      </c>
      <c r="G444" t="s">
        <v>918</v>
      </c>
      <c r="I444" s="6" t="s">
        <v>919</v>
      </c>
      <c r="J444" s="1">
        <v>3880</v>
      </c>
      <c r="K444">
        <v>196</v>
      </c>
      <c r="L444" s="1">
        <v>8</v>
      </c>
      <c r="M444" s="1" t="s">
        <v>49</v>
      </c>
      <c r="N444" s="1" t="s">
        <v>50</v>
      </c>
      <c r="O444">
        <v>57.7</v>
      </c>
      <c r="P444" s="6" t="s">
        <v>921</v>
      </c>
      <c r="Q444" s="6" t="s">
        <v>922</v>
      </c>
      <c r="R444" t="s">
        <v>28</v>
      </c>
      <c r="S444" t="s">
        <v>102</v>
      </c>
    </row>
    <row r="445" spans="1:20" x14ac:dyDescent="0.25">
      <c r="A445">
        <v>26</v>
      </c>
      <c r="B445" t="s">
        <v>18</v>
      </c>
      <c r="C445">
        <v>24</v>
      </c>
      <c r="D445" t="s">
        <v>14</v>
      </c>
      <c r="E445">
        <v>28.411000000000001</v>
      </c>
      <c r="F445" t="s">
        <v>40</v>
      </c>
      <c r="G445" t="s">
        <v>918</v>
      </c>
      <c r="I445" s="6" t="s">
        <v>442</v>
      </c>
      <c r="J445" s="1">
        <v>3790</v>
      </c>
      <c r="K445">
        <v>96</v>
      </c>
      <c r="L445" s="1">
        <v>6</v>
      </c>
      <c r="M445" s="1" t="s">
        <v>49</v>
      </c>
      <c r="N445" s="1" t="s">
        <v>50</v>
      </c>
      <c r="R445" t="s">
        <v>28</v>
      </c>
      <c r="S445" t="s">
        <v>18</v>
      </c>
      <c r="T445" t="s">
        <v>924</v>
      </c>
    </row>
    <row r="446" spans="1:20" x14ac:dyDescent="0.25">
      <c r="A446">
        <v>26</v>
      </c>
      <c r="B446" t="s">
        <v>18</v>
      </c>
      <c r="C446">
        <v>24</v>
      </c>
      <c r="D446" t="s">
        <v>14</v>
      </c>
      <c r="E446">
        <v>28.413</v>
      </c>
      <c r="F446" t="s">
        <v>40</v>
      </c>
      <c r="G446" t="s">
        <v>918</v>
      </c>
      <c r="I446" s="6" t="s">
        <v>442</v>
      </c>
      <c r="J446" s="1">
        <v>3790</v>
      </c>
      <c r="K446">
        <v>90</v>
      </c>
      <c r="L446" s="1">
        <v>9</v>
      </c>
      <c r="M446" s="1" t="s">
        <v>49</v>
      </c>
      <c r="N446" s="1" t="s">
        <v>50</v>
      </c>
      <c r="O446">
        <v>68.599999999999994</v>
      </c>
      <c r="P446" s="6" t="s">
        <v>921</v>
      </c>
      <c r="Q446" s="6">
        <v>2</v>
      </c>
      <c r="R446" t="s">
        <v>28</v>
      </c>
      <c r="S446" t="s">
        <v>18</v>
      </c>
      <c r="T446" t="s">
        <v>925</v>
      </c>
    </row>
    <row r="447" spans="1:20" x14ac:dyDescent="0.25">
      <c r="A447">
        <v>26</v>
      </c>
      <c r="B447" t="s">
        <v>18</v>
      </c>
      <c r="C447">
        <v>25</v>
      </c>
      <c r="D447" t="s">
        <v>14</v>
      </c>
      <c r="E447">
        <v>17.239999999999998</v>
      </c>
      <c r="G447" t="s">
        <v>927</v>
      </c>
      <c r="I447" s="6" t="s">
        <v>932</v>
      </c>
      <c r="J447" s="1">
        <v>3720</v>
      </c>
      <c r="K447">
        <v>22</v>
      </c>
      <c r="M447" s="1" t="s">
        <v>885</v>
      </c>
      <c r="N447" s="1" t="s">
        <v>887</v>
      </c>
      <c r="O447">
        <v>10.5</v>
      </c>
      <c r="P447" s="6" t="s">
        <v>896</v>
      </c>
      <c r="Q447" s="6">
        <v>3</v>
      </c>
      <c r="R447" t="s">
        <v>28</v>
      </c>
      <c r="S447" t="s">
        <v>18</v>
      </c>
      <c r="T447" t="s">
        <v>215</v>
      </c>
    </row>
    <row r="448" spans="1:20" x14ac:dyDescent="0.25">
      <c r="A448">
        <v>26</v>
      </c>
      <c r="B448" t="s">
        <v>18</v>
      </c>
      <c r="C448">
        <v>27</v>
      </c>
      <c r="D448" t="s">
        <v>14</v>
      </c>
      <c r="E448">
        <v>5.44</v>
      </c>
      <c r="G448" t="s">
        <v>928</v>
      </c>
      <c r="I448" s="6" t="s">
        <v>227</v>
      </c>
      <c r="J448" s="1">
        <v>3185</v>
      </c>
      <c r="L448" s="1">
        <v>6</v>
      </c>
      <c r="M448" s="1" t="s">
        <v>885</v>
      </c>
      <c r="N448" s="1" t="s">
        <v>887</v>
      </c>
      <c r="O448">
        <v>12.5</v>
      </c>
      <c r="P448" s="6" t="s">
        <v>127</v>
      </c>
      <c r="Q448" s="6">
        <v>3</v>
      </c>
      <c r="R448" t="s">
        <v>28</v>
      </c>
      <c r="S448" t="s">
        <v>18</v>
      </c>
    </row>
    <row r="449" spans="1:20" x14ac:dyDescent="0.25">
      <c r="A449">
        <v>26</v>
      </c>
      <c r="B449" t="s">
        <v>18</v>
      </c>
      <c r="C449">
        <v>27</v>
      </c>
      <c r="D449" t="s">
        <v>14</v>
      </c>
      <c r="E449">
        <v>13.442</v>
      </c>
      <c r="F449" t="s">
        <v>40</v>
      </c>
      <c r="G449" t="s">
        <v>929</v>
      </c>
      <c r="I449" s="6" t="s">
        <v>298</v>
      </c>
      <c r="J449" s="1">
        <v>3050</v>
      </c>
      <c r="L449" s="1">
        <v>6</v>
      </c>
      <c r="M449" s="1" t="s">
        <v>439</v>
      </c>
      <c r="N449" s="1" t="s">
        <v>886</v>
      </c>
      <c r="O449" t="s">
        <v>933</v>
      </c>
      <c r="P449" s="6" t="s">
        <v>127</v>
      </c>
      <c r="Q449" s="6">
        <v>3</v>
      </c>
      <c r="R449" t="s">
        <v>28</v>
      </c>
      <c r="S449" t="s">
        <v>18</v>
      </c>
    </row>
    <row r="450" spans="1:20" x14ac:dyDescent="0.25">
      <c r="A450">
        <v>26</v>
      </c>
      <c r="B450" t="s">
        <v>18</v>
      </c>
      <c r="C450">
        <v>28</v>
      </c>
      <c r="D450" t="s">
        <v>14</v>
      </c>
      <c r="E450">
        <v>2.1120000000000001</v>
      </c>
      <c r="G450" t="s">
        <v>930</v>
      </c>
      <c r="I450" s="6" t="s">
        <v>931</v>
      </c>
      <c r="J450" s="1">
        <v>2910</v>
      </c>
      <c r="M450" s="1" t="s">
        <v>439</v>
      </c>
      <c r="N450" s="1" t="s">
        <v>886</v>
      </c>
      <c r="O450">
        <v>21.2</v>
      </c>
      <c r="P450" s="6" t="s">
        <v>131</v>
      </c>
      <c r="Q450" s="11">
        <v>1.5</v>
      </c>
      <c r="R450" t="s">
        <v>28</v>
      </c>
      <c r="S450" t="s">
        <v>18</v>
      </c>
      <c r="T450" t="s">
        <v>934</v>
      </c>
    </row>
    <row r="451" spans="1:20" x14ac:dyDescent="0.25">
      <c r="A451">
        <v>26</v>
      </c>
      <c r="B451" t="s">
        <v>18</v>
      </c>
      <c r="C451">
        <v>28</v>
      </c>
      <c r="D451" t="s">
        <v>14</v>
      </c>
      <c r="E451">
        <v>13.11</v>
      </c>
      <c r="G451" t="s">
        <v>936</v>
      </c>
      <c r="H451" t="s">
        <v>938</v>
      </c>
      <c r="I451" s="6" t="s">
        <v>931</v>
      </c>
      <c r="J451" s="1">
        <v>2940</v>
      </c>
      <c r="L451" s="1">
        <v>6</v>
      </c>
      <c r="M451" s="1" t="s">
        <v>439</v>
      </c>
      <c r="N451" s="1" t="s">
        <v>886</v>
      </c>
      <c r="O451">
        <v>56</v>
      </c>
      <c r="P451" s="6" t="s">
        <v>915</v>
      </c>
      <c r="Q451" s="6">
        <v>3</v>
      </c>
      <c r="R451" t="s">
        <v>28</v>
      </c>
      <c r="S451" t="s">
        <v>18</v>
      </c>
      <c r="T451" t="s">
        <v>215</v>
      </c>
    </row>
    <row r="452" spans="1:20" x14ac:dyDescent="0.25">
      <c r="A452">
        <v>26</v>
      </c>
      <c r="B452" t="s">
        <v>18</v>
      </c>
      <c r="C452">
        <v>29</v>
      </c>
      <c r="D452" t="s">
        <v>14</v>
      </c>
      <c r="E452">
        <v>16.22</v>
      </c>
      <c r="H452">
        <v>1948</v>
      </c>
      <c r="I452" s="6" t="s">
        <v>931</v>
      </c>
      <c r="J452" s="1">
        <v>2933</v>
      </c>
      <c r="K452">
        <v>1028</v>
      </c>
      <c r="L452" s="1">
        <v>8</v>
      </c>
      <c r="M452" s="1" t="s">
        <v>940</v>
      </c>
      <c r="N452" s="1" t="s">
        <v>199</v>
      </c>
      <c r="O452">
        <v>125</v>
      </c>
      <c r="P452" s="6" t="s">
        <v>867</v>
      </c>
      <c r="R452" t="s">
        <v>28</v>
      </c>
      <c r="S452" t="s">
        <v>18</v>
      </c>
    </row>
    <row r="453" spans="1:20" x14ac:dyDescent="0.25">
      <c r="A453">
        <v>26</v>
      </c>
      <c r="B453" t="s">
        <v>18</v>
      </c>
      <c r="C453">
        <v>30</v>
      </c>
      <c r="D453" t="s">
        <v>14</v>
      </c>
      <c r="E453">
        <v>8.11</v>
      </c>
      <c r="G453" t="s">
        <v>916</v>
      </c>
      <c r="I453" s="6" t="s">
        <v>939</v>
      </c>
      <c r="J453" s="1">
        <v>3080</v>
      </c>
      <c r="K453">
        <v>200</v>
      </c>
      <c r="L453" s="1">
        <v>6</v>
      </c>
      <c r="M453" s="1" t="s">
        <v>128</v>
      </c>
      <c r="N453" s="1" t="s">
        <v>154</v>
      </c>
      <c r="O453">
        <v>172</v>
      </c>
      <c r="P453" s="6" t="s">
        <v>915</v>
      </c>
      <c r="Q453" s="6" t="s">
        <v>942</v>
      </c>
      <c r="R453" t="s">
        <v>28</v>
      </c>
      <c r="S453" t="s">
        <v>18</v>
      </c>
      <c r="T453" t="s">
        <v>934</v>
      </c>
    </row>
    <row r="454" spans="1:20" x14ac:dyDescent="0.25">
      <c r="A454">
        <v>26</v>
      </c>
      <c r="B454" t="s">
        <v>18</v>
      </c>
      <c r="C454">
        <v>31</v>
      </c>
      <c r="D454" t="s">
        <v>14</v>
      </c>
      <c r="E454">
        <v>1</v>
      </c>
      <c r="G454" t="s">
        <v>913</v>
      </c>
      <c r="I454" s="6" t="s">
        <v>298</v>
      </c>
      <c r="J454" s="1">
        <v>3265</v>
      </c>
      <c r="K454">
        <v>340</v>
      </c>
      <c r="M454" s="1" t="s">
        <v>128</v>
      </c>
      <c r="N454" s="1" t="s">
        <v>154</v>
      </c>
      <c r="O454">
        <v>287.7</v>
      </c>
      <c r="P454" s="6" t="s">
        <v>909</v>
      </c>
      <c r="R454" t="s">
        <v>28</v>
      </c>
      <c r="S454" t="s">
        <v>18</v>
      </c>
      <c r="T454" t="s">
        <v>210</v>
      </c>
    </row>
    <row r="455" spans="1:20" x14ac:dyDescent="0.25">
      <c r="A455">
        <v>26</v>
      </c>
      <c r="B455" t="s">
        <v>18</v>
      </c>
      <c r="C455">
        <v>31</v>
      </c>
      <c r="D455" t="s">
        <v>14</v>
      </c>
      <c r="E455">
        <v>8.31</v>
      </c>
      <c r="F455" t="s">
        <v>40</v>
      </c>
      <c r="G455" t="s">
        <v>916</v>
      </c>
      <c r="H455" t="s">
        <v>937</v>
      </c>
      <c r="I455" s="6" t="s">
        <v>442</v>
      </c>
      <c r="J455" s="1">
        <v>3235</v>
      </c>
      <c r="K455">
        <v>338</v>
      </c>
      <c r="L455" s="1">
        <v>6</v>
      </c>
      <c r="M455" s="1" t="s">
        <v>128</v>
      </c>
      <c r="N455" s="1" t="s">
        <v>154</v>
      </c>
      <c r="O455">
        <v>250</v>
      </c>
      <c r="R455" t="s">
        <v>28</v>
      </c>
      <c r="S455" t="s">
        <v>102</v>
      </c>
      <c r="T455" t="s">
        <v>215</v>
      </c>
    </row>
    <row r="456" spans="1:20" x14ac:dyDescent="0.25">
      <c r="A456">
        <v>26</v>
      </c>
      <c r="B456" t="s">
        <v>18</v>
      </c>
      <c r="C456">
        <v>31</v>
      </c>
      <c r="D456" t="s">
        <v>14</v>
      </c>
      <c r="E456" t="s">
        <v>935</v>
      </c>
      <c r="F456" t="s">
        <v>40</v>
      </c>
      <c r="G456" t="s">
        <v>916</v>
      </c>
      <c r="I456" s="6" t="s">
        <v>442</v>
      </c>
      <c r="J456" s="1">
        <v>3235</v>
      </c>
      <c r="L456" s="1">
        <v>6</v>
      </c>
      <c r="M456" s="1" t="s">
        <v>128</v>
      </c>
      <c r="N456" s="1" t="s">
        <v>154</v>
      </c>
      <c r="O456">
        <v>278.5</v>
      </c>
      <c r="P456" s="6" t="s">
        <v>941</v>
      </c>
      <c r="R456" t="s">
        <v>53</v>
      </c>
      <c r="S456" t="s">
        <v>53</v>
      </c>
      <c r="T456" t="s">
        <v>943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GW3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</dc:creator>
  <cp:lastModifiedBy>Maureen</cp:lastModifiedBy>
  <dcterms:created xsi:type="dcterms:W3CDTF">2014-12-09T20:06:06Z</dcterms:created>
  <dcterms:modified xsi:type="dcterms:W3CDTF">2016-04-27T16:53:31Z</dcterms:modified>
</cp:coreProperties>
</file>